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KK perkecamatan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<sst xmlns="http://schemas.openxmlformats.org/spreadsheetml/2006/main" count="24" uniqueCount="23">
  <si>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JUMLAH PENDUDUK DENGAN STATUS KEPALA KELUARGA PERKECAMATAN</t>
  </si>
  <si>
    <t>KABUPATEN SELUMA TAHUN 2023</t>
  </si>
  <si>
    <t>Kode</t>
  </si>
  <si>
    <t>Kecamatan</t>
  </si>
  <si>
    <t>Kepala Keluarga</t>
  </si>
  <si>
    <t>Jumlah</t>
  </si>
  <si>
    <t>Laki-laki</t>
  </si>
  <si>
    <t>Perempuan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</si>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</sst>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  <numFmt numFmtId="177" formatCode="#,##0;[Red]#,##0"/>
  </numFmts>
  <fonts count="24">
    <font>
      <sz val="11"/>
      <color theme="1"/>
      <name val="Calibri"/>
      <charset val="1"/>
      <scheme val="minor"/>
    </font>
    <font>
      <b/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3" fontId="0" fillId="0" borderId="1" xfId="0" applyNumberFormat="1" applyFill="1" applyBorder="1"/>
    <xf numFmtId="177" fontId="0" fillId="0" borderId="1" xfId="4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/>
    <xf numFmtId="0" fontId="0" fillId="0" borderId="0" xfId="0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2:E22"/>
  <sheetViews>
    <sheetView tabSelected="1" view="pageBreakPreview" zoomScaleNormal="100" workbookViewId="0">
      <selection activeCell="A2" sqref="A2:E2"/>
    </sheetView>
  </sheetViews>
  <sheetFormatPr defaultColWidth="9" defaultRowHeight="14.5" outlineLevelCol="4"/>
  <cols>
    <col min="1" max="1" width="9" customWidth="1"/>
    <col min="2" max="2" width="21.4545454545455" customWidth="1"/>
    <col min="3" max="3" width="11.4545454545455" customWidth="1"/>
    <col min="4" max="4" width="15.3636363636364" customWidth="1"/>
    <col min="5" max="5" width="14.5454545454545" customWidth="1"/>
  </cols>
  <sheetData>
    <row r="2" spans="1:5">
      <c r="A2" s="1" t="s">
        <v>0</v>
      </c>
      <c r="B2" s="1"/>
      <c r="C2" s="1"/>
      <c r="D2" s="1"/>
      <c r="E2" s="1"/>
    </row>
    <row r="3" spans="1:5">
      <c r="A3" s="1" t="s">
        <v>1</v>
      </c>
      <c r="B3" s="1"/>
      <c r="C3" s="1"/>
      <c r="D3" s="1"/>
      <c r="E3" s="1"/>
    </row>
    <row r="5" spans="1:5">
      <c r="A5" s="2" t="s">
        <v>2</v>
      </c>
      <c r="B5" s="3" t="s">
        <v>3</v>
      </c>
      <c r="C5" s="4" t="s">
        <v>4</v>
      </c>
      <c r="D5" s="4"/>
      <c r="E5" s="2" t="s">
        <v>5</v>
      </c>
    </row>
    <row r="6" ht="18.65" customHeight="1" spans="1:5">
      <c r="A6" s="2"/>
      <c r="B6" s="3"/>
      <c r="C6" s="2" t="s">
        <v>6</v>
      </c>
      <c r="D6" s="2" t="s">
        <v>7</v>
      </c>
      <c r="E6" s="2"/>
    </row>
    <row r="7" spans="1:5">
      <c r="A7" s="5">
        <v>170501</v>
      </c>
      <c r="B7" s="6" t="s">
        <v>8</v>
      </c>
      <c r="C7" s="7">
        <v>9289</v>
      </c>
      <c r="D7" s="8">
        <v>1748</v>
      </c>
      <c r="E7" s="7">
        <f>C7+D7</f>
        <v>11037</v>
      </c>
    </row>
    <row r="8" spans="1:5">
      <c r="A8" s="5">
        <v>170502</v>
      </c>
      <c r="B8" s="6" t="s">
        <v>9</v>
      </c>
      <c r="C8" s="7">
        <v>2711</v>
      </c>
      <c r="D8" s="8">
        <v>568</v>
      </c>
      <c r="E8" s="7">
        <f t="shared" ref="E8:E20" si="0">C8+D8</f>
        <v>3279</v>
      </c>
    </row>
    <row r="9" spans="1:5">
      <c r="A9" s="5">
        <v>170503</v>
      </c>
      <c r="B9" s="6" t="s">
        <v>10</v>
      </c>
      <c r="C9" s="7">
        <v>3410</v>
      </c>
      <c r="D9" s="8">
        <v>754</v>
      </c>
      <c r="E9" s="7">
        <f t="shared" si="0"/>
        <v>4164</v>
      </c>
    </row>
    <row r="10" spans="1:5">
      <c r="A10" s="5">
        <v>170504</v>
      </c>
      <c r="B10" s="6" t="s">
        <v>11</v>
      </c>
      <c r="C10" s="7">
        <v>4365</v>
      </c>
      <c r="D10" s="8">
        <v>833</v>
      </c>
      <c r="E10" s="7">
        <f t="shared" si="0"/>
        <v>5198</v>
      </c>
    </row>
    <row r="11" spans="1:5">
      <c r="A11" s="5">
        <v>170505</v>
      </c>
      <c r="B11" s="6" t="s">
        <v>12</v>
      </c>
      <c r="C11" s="7">
        <v>7032</v>
      </c>
      <c r="D11" s="8">
        <v>1449</v>
      </c>
      <c r="E11" s="7">
        <f t="shared" si="0"/>
        <v>8481</v>
      </c>
    </row>
    <row r="12" spans="1:5">
      <c r="A12" s="5">
        <v>170506</v>
      </c>
      <c r="B12" s="6" t="s">
        <v>13</v>
      </c>
      <c r="C12" s="7">
        <v>6326</v>
      </c>
      <c r="D12" s="8">
        <v>1342</v>
      </c>
      <c r="E12" s="7">
        <f t="shared" si="0"/>
        <v>7668</v>
      </c>
    </row>
    <row r="13" spans="1:5">
      <c r="A13" s="5">
        <v>170507</v>
      </c>
      <c r="B13" s="6" t="s">
        <v>14</v>
      </c>
      <c r="C13" s="7">
        <v>3198</v>
      </c>
      <c r="D13" s="8">
        <v>634</v>
      </c>
      <c r="E13" s="7">
        <f t="shared" si="0"/>
        <v>3832</v>
      </c>
    </row>
    <row r="14" spans="1:5">
      <c r="A14" s="5">
        <v>170508</v>
      </c>
      <c r="B14" s="6" t="s">
        <v>15</v>
      </c>
      <c r="C14" s="7">
        <v>2712</v>
      </c>
      <c r="D14" s="8">
        <v>476</v>
      </c>
      <c r="E14" s="7">
        <f t="shared" si="0"/>
        <v>3188</v>
      </c>
    </row>
    <row r="15" spans="1:5">
      <c r="A15" s="5">
        <v>170509</v>
      </c>
      <c r="B15" s="6" t="s">
        <v>16</v>
      </c>
      <c r="C15" s="7">
        <v>3060</v>
      </c>
      <c r="D15" s="8">
        <v>629</v>
      </c>
      <c r="E15" s="7">
        <f t="shared" si="0"/>
        <v>3689</v>
      </c>
    </row>
    <row r="16" spans="1:5">
      <c r="A16" s="5">
        <v>170510</v>
      </c>
      <c r="B16" s="6" t="s">
        <v>17</v>
      </c>
      <c r="C16" s="7">
        <v>2596</v>
      </c>
      <c r="D16" s="8">
        <v>483</v>
      </c>
      <c r="E16" s="7">
        <f t="shared" si="0"/>
        <v>3079</v>
      </c>
    </row>
    <row r="17" spans="1:5">
      <c r="A17" s="5">
        <v>170511</v>
      </c>
      <c r="B17" s="6" t="s">
        <v>18</v>
      </c>
      <c r="C17" s="7">
        <v>3789</v>
      </c>
      <c r="D17" s="8">
        <v>721</v>
      </c>
      <c r="E17" s="7">
        <f t="shared" si="0"/>
        <v>4510</v>
      </c>
    </row>
    <row r="18" spans="1:5">
      <c r="A18" s="5">
        <v>170512</v>
      </c>
      <c r="B18" s="6" t="s">
        <v>19</v>
      </c>
      <c r="C18" s="7">
        <v>3178</v>
      </c>
      <c r="D18" s="8">
        <v>543</v>
      </c>
      <c r="E18" s="7">
        <f t="shared" si="0"/>
        <v>3721</v>
      </c>
    </row>
    <row r="19" spans="1:5">
      <c r="A19" s="5">
        <v>170513</v>
      </c>
      <c r="B19" s="6" t="s">
        <v>20</v>
      </c>
      <c r="C19" s="7">
        <v>1808</v>
      </c>
      <c r="D19" s="8">
        <v>334</v>
      </c>
      <c r="E19" s="7">
        <f t="shared" si="0"/>
        <v>2142</v>
      </c>
    </row>
    <row r="20" spans="1:5">
      <c r="A20" s="5">
        <v>170514</v>
      </c>
      <c r="B20" s="6" t="s">
        <v>21</v>
      </c>
      <c r="C20" s="7">
        <v>4633</v>
      </c>
      <c r="D20" s="8">
        <v>915</v>
      </c>
      <c r="E20" s="7">
        <f t="shared" si="0"/>
        <v>5548</v>
      </c>
    </row>
    <row r="21" spans="1:5">
      <c r="A21" s="9" t="s">
        <v>5</v>
      </c>
      <c r="B21" s="10"/>
      <c r="C21" s="11">
        <f>SUM(C7:C20)</f>
        <v>58107</v>
      </c>
      <c r="D21" s="11">
        <f t="shared" ref="D21:E21" si="1">SUM(D7:D20)</f>
        <v>11429</v>
      </c>
      <c r="E21" s="11">
        <f t="shared" si="1"/>
        <v>69536</v>
      </c>
    </row>
    <row r="22" ht="29" customHeight="1" spans="1:5">
      <c r="A22" s="12" t="s">
        <v>22</v>
      </c>
      <c r="B22" s="12"/>
      <c r="C22" s="12"/>
      <c r="D22" s="12"/>
      <c r="E22" s="12"/>
    </row>
  </sheetData>
  <mergeCells count="8">
    <mergeCell ref="A2:E2"/>
    <mergeCell ref="A3:E3"/>
    <mergeCell ref="C5:D5"/>
    <mergeCell ref="A21:B21"/>
    <mergeCell ref="A22:E22"/>
    <mergeCell ref="A5:A6"/>
    <mergeCell ref="B5:B6"/>
    <mergeCell ref="E5:E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KK perkecamatan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2025-02-18T03:02:09Z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