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350"/>
  </bookViews>
  <sheets>
    <sheet name="19" sheetId="13" r:id="rId1"/>
  </sheets>
  <externalReferences>
    <externalReference r:id="rId2"/>
  </externalReferences>
  <definedNames>
    <definedName name="_xlnm.Print_Area" localSheetId="0">'19'!$A$1:$D$20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<sst xmlns="http://schemas.openxmlformats.org/spreadsheetml/2006/main" count="22" uniqueCount="20">
  <si>
    <t>CAKUPAN JAMINAN KESEHATAN  PENDUDUK MENURUT JENIS KEPESERTAAN</t>
  </si>
  <si>
    <t>NO</t>
  </si>
  <si>
    <t>JENIS KEPESERTAAN</t>
  </si>
  <si>
    <t xml:space="preserve">PESERTA JAMINAN KESEHATAN </t>
  </si>
  <si>
    <t>JUMLAH</t>
  </si>
  <si>
    <t>%</t>
  </si>
  <si>
    <t>PENERIMA BANTUAN IURAN (PBI)</t>
  </si>
  <si>
    <t>PBI APBN</t>
  </si>
  <si>
    <t>PBI APBD</t>
  </si>
  <si>
    <t>SUB JUMLAH PBI</t>
  </si>
  <si>
    <t>NON PBI</t>
  </si>
  <si>
    <t>Pekerja Penerima Upah (PPU)</t>
  </si>
  <si>
    <t>Pekerja Bukan Penerima Upah (PBPU)/mandiri</t>
  </si>
  <si>
    <t>Bukan Pekerja (BP)</t>
  </si>
  <si>
    <t>SUB JUMLAH NON PBI</t>
  </si>
  <si>
    <t xml:space="preserve">JUMLAH (KAB/KOTA) </t>
  </si>
  <si>
    <t>Sumber: Seksi JKN Dinas Kesehatan</t>
  </si>
  <si>
    <t>PPU</t>
  </si>
  <si>
    <t>PBPU</t>
  </si>
  <si>
    <t>BP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</si>
</sst>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(* #,##0_);_(* \(#,##0\);_(* &quot;-&quot;_);_(@_)"/>
    <numFmt numFmtId="42" formatCode="_(&quot;$&quot;* #,##0_);_(&quot;$&quot;* \(#,##0\);_(&quot;$&quot;* &quot;-&quot;_);_(@_)"/>
    <numFmt numFmtId="43" formatCode="_(* #,##0.00_);_(* \(#,##0.00\);_(* &quot;-&quot;??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#,##0.0_);\(#,##0.0\)"/>
  </numFmts>
  <fonts count="26">
    <font>
      <sz val="11"/>
      <color theme="1"/>
      <name val="Calibri"/>
      <charset val="134"/>
      <scheme val="minor"/>
    </font>
    <font>
      <sz val="9"/>
      <name val="Arial"/>
      <charset val="134"/>
    </font>
    <font>
      <sz val="12"/>
      <name val="Arial"/>
      <charset val="134"/>
    </font>
    <font>
      <sz val="12"/>
      <color indexed="14"/>
      <name val="Arial"/>
      <charset val="134"/>
    </font>
    <font>
      <b/>
      <sz val="12"/>
      <name val="Arial"/>
      <charset val="134"/>
    </font>
    <font>
      <b/>
      <i/>
      <sz val="9"/>
      <name val="Arial"/>
      <charset val="134"/>
    </font>
    <font>
      <sz val="10"/>
      <name val="Arial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5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/>
    <xf numFmtId="176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6" fillId="0" borderId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6" fillId="0" borderId="0" applyFont="0" applyFill="0" applyBorder="0" applyAlignment="0" applyProtection="0"/>
    <xf numFmtId="0" fontId="0" fillId="34" borderId="0" applyNumberFormat="0" applyBorder="0" applyAlignment="0" applyProtection="0"/>
  </cellStyleXfs>
  <cellXfs count="26">
    <xf numFmtId="0" fontId="0" fillId="0" borderId="0" xfId="0"/>
    <xf numFmtId="0" fontId="1" fillId="0" borderId="0" xfId="49" applyFont="1" applyFill="1" applyAlignment="1">
      <alignment vertical="center"/>
    </xf>
    <xf numFmtId="0" fontId="2" fillId="0" borderId="0" xfId="49" applyFont="1" applyFill="1" applyAlignment="1">
      <alignment vertical="center"/>
    </xf>
    <xf numFmtId="0" fontId="2" fillId="0" borderId="0" xfId="49" applyFont="1" applyAlignment="1">
      <alignment vertical="center"/>
    </xf>
    <xf numFmtId="0" fontId="3" fillId="0" borderId="0" xfId="49" applyFont="1" applyFill="1" applyAlignment="1">
      <alignment horizontal="left" vertical="center"/>
    </xf>
    <xf numFmtId="0" fontId="2" fillId="0" borderId="0" xfId="49" applyFont="1" applyFill="1" applyAlignment="1">
      <alignment horizontal="centerContinuous" vertical="center"/>
    </xf>
    <xf numFmtId="0" fontId="4" fillId="0" borderId="0" xfId="49" applyFont="1" applyFill="1" applyAlignment="1">
      <alignment horizontal="center" vertical="center"/>
    </xf>
    <xf numFmtId="0" fontId="4" fillId="2" borderId="1" xfId="49" applyFont="1" applyFill="1" applyBorder="1" applyAlignment="1">
      <alignment horizontal="center" vertical="center"/>
    </xf>
    <xf numFmtId="0" fontId="4" fillId="2" borderId="1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vertical="center"/>
    </xf>
    <xf numFmtId="0" fontId="4" fillId="2" borderId="1" xfId="49" applyFont="1" applyFill="1" applyBorder="1" applyAlignment="1">
      <alignment horizontal="centerContinuous" vertical="center"/>
    </xf>
    <xf numFmtId="0" fontId="5" fillId="2" borderId="1" xfId="49" applyFont="1" applyFill="1" applyBorder="1" applyAlignment="1">
      <alignment horizontal="center" vertical="center"/>
    </xf>
    <xf numFmtId="0" fontId="1" fillId="0" borderId="2" xfId="49" applyFont="1" applyFill="1" applyBorder="1" applyAlignment="1">
      <alignment vertical="center"/>
    </xf>
    <xf numFmtId="0" fontId="4" fillId="0" borderId="1" xfId="49" applyFont="1" applyFill="1" applyBorder="1" applyAlignment="1">
      <alignment horizontal="left" vertical="center" wrapText="1"/>
    </xf>
    <xf numFmtId="0" fontId="2" fillId="0" borderId="1" xfId="49" applyFont="1" applyFill="1" applyBorder="1" applyAlignment="1">
      <alignment horizontal="right" vertical="center"/>
    </xf>
    <xf numFmtId="37" fontId="2" fillId="0" borderId="1" xfId="50" applyNumberFormat="1" applyFont="1" applyBorder="1" applyAlignment="1">
      <alignment vertical="center"/>
    </xf>
    <xf numFmtId="37" fontId="2" fillId="0" borderId="1" xfId="50" applyNumberFormat="1" applyFont="1" applyBorder="1" applyAlignment="1">
      <alignment horizontal="center" vertical="center"/>
    </xf>
    <xf numFmtId="178" fontId="2" fillId="0" borderId="1" xfId="50" applyNumberFormat="1" applyFont="1" applyBorder="1" applyAlignment="1">
      <alignment horizontal="center" vertical="center"/>
    </xf>
    <xf numFmtId="0" fontId="2" fillId="0" borderId="1" xfId="49" applyFont="1" applyFill="1" applyBorder="1" applyAlignment="1">
      <alignment horizontal="left" vertical="center"/>
    </xf>
    <xf numFmtId="37" fontId="2" fillId="0" borderId="1" xfId="50" applyNumberFormat="1" applyFont="1" applyBorder="1" applyAlignment="1">
      <alignment vertical="center" wrapText="1"/>
    </xf>
    <xf numFmtId="0" fontId="4" fillId="2" borderId="1" xfId="49" applyFont="1" applyFill="1" applyBorder="1" applyAlignment="1">
      <alignment vertical="center"/>
    </xf>
    <xf numFmtId="37" fontId="2" fillId="2" borderId="1" xfId="50" applyNumberFormat="1" applyFont="1" applyFill="1" applyBorder="1" applyAlignment="1">
      <alignment horizontal="center" vertical="center"/>
    </xf>
    <xf numFmtId="178" fontId="2" fillId="2" borderId="1" xfId="50" applyNumberFormat="1" applyFont="1" applyFill="1" applyBorder="1" applyAlignment="1">
      <alignment horizontal="center" vertical="center"/>
    </xf>
    <xf numFmtId="0" fontId="2" fillId="0" borderId="0" xfId="49" applyFont="1" applyFill="1" applyAlignment="1">
      <alignment horizontal="center" vertical="center"/>
    </xf>
    <xf numFmtId="0" fontId="6" fillId="0" borderId="0" xfId="49" applyFont="1" applyFill="1" applyAlignment="1">
      <alignment vertical="center"/>
    </xf>
    <xf numFmtId="37" fontId="2" fillId="0" borderId="0" xfId="49" applyNumberFormat="1" applyFont="1" applyFill="1" applyAlignment="1">
      <alignment vertical="center"/>
    </xf>
  </cellXfs>
  <cellStyles count="61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  <cellStyle name="Normal 3" xfId="49"/>
    <cellStyle name="Comma 2 2" xfId="50"/>
    <cellStyle name="Comma [0] 2 2" xfId="51"/>
    <cellStyle name="Normal 2" xfId="52"/>
    <cellStyle name="Comma 5" xfId="53"/>
    <cellStyle name="Comma 2" xfId="54"/>
    <cellStyle name="Comma [0] 2" xfId="55"/>
    <cellStyle name="Normal 3 2" xfId="56"/>
    <cellStyle name="Comma 10" xfId="57"/>
    <cellStyle name="Normal 4" xfId="58"/>
    <cellStyle name="Comma [0] 2 3" xfId="59"/>
    <cellStyle name="40% - Accent6 2" xfId="6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explosion val="25"/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0" vertOverflow="ellipsis" vert="horz" wrap="square" lIns="38100" tIns="19050" rIns="38100" bIns="19050" anchor="ctr" anchorCtr="1"/>
              <a:lstStyle/>
              <a:p>
                <a:pPr>
                  <a:defRPr lang="en-US"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bestFit"/>
            <c:showLegendKey val="0"/>
            <c:showVal val="1"/>
            <c:showCatName val="1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  <c15:leaderLines/>
              </c:ext>
            </c:extLst>
          </c:dLbls>
          <c:cat>
            <c:strRef>
              <c:f>'19'!$B$39:$F$39</c:f>
              <c:strCache>
                <c:ptCount val="5"/>
                <c:pt idx="0" c:formatCode="#,##0_);\(#,##0\)">
                  <c:v>PBI APBN</c:v>
                </c:pt>
                <c:pt idx="1" c:formatCode="#,##0_);\(#,##0\)">
                  <c:v>PBI APBD</c:v>
                </c:pt>
                <c:pt idx="2">
                  <c:v>PPU</c:v>
                </c:pt>
                <c:pt idx="3">
                  <c:v>PBPU</c:v>
                </c:pt>
                <c:pt idx="4">
                  <c:v>BP</c:v>
                </c:pt>
              </c:strCache>
            </c:strRef>
          </c:cat>
          <c:val>
            <c:numRef>
              <c:f>'19'!$B$40:$F$40</c:f>
              <c:numCache>
                <c:formatCode>#,##0_);\(#,##0\)</c:formatCode>
                <c:ptCount val="5"/>
                <c:pt idx="0">
                  <c:v>131501</c:v>
                </c:pt>
                <c:pt idx="1">
                  <c:v>18017</c:v>
                </c:pt>
                <c:pt idx="2">
                  <c:v>33020</c:v>
                </c:pt>
                <c:pt idx="3">
                  <c:v>27206</c:v>
                </c:pt>
                <c:pt idx="4">
                  <c:v>2049</c:v>
                </c:pt>
              </c:numCache>
            </c:numRef>
          </c:val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  <c:extLst>
      <c:ext uri="{0b15fc19-7d7d-44ad-8c2d-2c3a37ce22c3}">
        <chartProps xmlns="https://web.wps.cn/et/2018/main" chartId="{81cc8a2e-576e-43da-8b79-3350cbd68e87}"/>
      </c:ext>
    </c:extLst>
  </c:chart>
  <c:txPr>
    <a:bodyPr/>
    <a:lstStyle/>
    <a:p>
      <a:pPr>
        <a:defRPr lang="en-US"/>
      </a:pPr>
    </a:p>
  </c:txPr>
  <c:externalData r:id="rId1">
    <c:autoUpdate val="0"/>
  </c:externalData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</xdr:col>
      <xdr:colOff>32657</xdr:colOff>
      <xdr:row>40</xdr:row>
      <xdr:rowOff>155122</xdr:rowOff>
    </xdr:from>
    <xdr:to>
      <xdr:col>2</xdr:col>
      <xdr:colOff>1523999</xdr:colOff>
      <xdr:row>55</xdr:row>
      <xdr:rowOff>155122</xdr:rowOff>
    </xdr:to>
    <xdr:graphicFrame>
      <xdr:nvGraphicFramePr>
        <xdr:cNvPr id="2" name="Chart 1"/>
        <xdr:cNvGraphicFramePr/>
      </xdr:nvGraphicFramePr>
      <xdr:xfrm>
        <a:off x="470535" y="10347325"/>
        <a:ext cx="4735830" cy="295275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AMPIRAN%20PROFIL%202023%20DINKES%20SELUM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sume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5"/>
      <sheetName val="16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  <sheetName val="51"/>
      <sheetName val="52"/>
      <sheetName val="53"/>
      <sheetName val="54"/>
      <sheetName val="55"/>
      <sheetName val="56"/>
      <sheetName val="57"/>
      <sheetName val="58"/>
      <sheetName val="59"/>
      <sheetName val="60"/>
      <sheetName val="61"/>
      <sheetName val="62"/>
      <sheetName val="63"/>
      <sheetName val="64"/>
      <sheetName val="65"/>
      <sheetName val="66"/>
      <sheetName val="67"/>
      <sheetName val="68"/>
      <sheetName val="69"/>
      <sheetName val="70"/>
      <sheetName val="71"/>
      <sheetName val="72"/>
      <sheetName val="73"/>
      <sheetName val="74"/>
      <sheetName val="75"/>
      <sheetName val="76"/>
      <sheetName val="77"/>
      <sheetName val="78"/>
      <sheetName val="79"/>
      <sheetName val="80"/>
      <sheetName val="81"/>
      <sheetName val="82"/>
      <sheetName val="83"/>
      <sheetName val="84"/>
      <sheetName val="85"/>
      <sheetName val="86"/>
      <sheetName val="87"/>
    </sheetNames>
    <sheetDataSet>
      <sheetData sheetId="0"/>
      <sheetData sheetId="1">
        <row r="5">
          <cell r="A5" t="str">
            <v>KABUPATEN SELUMA</v>
          </cell>
        </row>
        <row r="6">
          <cell r="A6" t="str">
            <v>TAHUN 2023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  <pageSetUpPr fitToPage="1"/>
  </sheetPr>
  <dimension ref="A1:F40"/>
  <sheetViews>
    <sheetView tabSelected="1" view="pageBreakPreview" zoomScale="70" zoomScaleNormal="60" workbookViewId="0">
      <selection activeCell="A2" sqref="A2:D2"/>
    </sheetView>
  </sheetViews>
  <sheetFormatPr defaultColWidth="9.27272727272727" defaultRowHeight="15.5" outlineLevelCol="5"/>
  <cols>
    <col min="1" max="1" width="6.27272727272727" style="2" customWidth="1"/>
    <col min="2" max="2" width="46.4545454545455" style="2" customWidth="1"/>
    <col min="3" max="4" width="30.7272727272727" style="2" customWidth="1"/>
    <col min="5" max="5" width="9.27272727272727" style="2"/>
    <col min="6" max="6" width="18.2727272727273" style="2" customWidth="1"/>
    <col min="7" max="7" width="10" style="2" customWidth="1"/>
    <col min="8" max="255" width="9.27272727272727" style="2"/>
    <col min="256" max="256" width="6.27272727272727" style="2" customWidth="1"/>
    <col min="257" max="257" width="46.4545454545455" style="2" customWidth="1"/>
    <col min="258" max="259" width="30.7272727272727" style="2" customWidth="1"/>
    <col min="260" max="511" width="9.27272727272727" style="2"/>
    <col min="512" max="512" width="6.27272727272727" style="2" customWidth="1"/>
    <col min="513" max="513" width="46.4545454545455" style="2" customWidth="1"/>
    <col min="514" max="515" width="30.7272727272727" style="2" customWidth="1"/>
    <col min="516" max="767" width="9.27272727272727" style="2"/>
    <col min="768" max="768" width="6.27272727272727" style="2" customWidth="1"/>
    <col min="769" max="769" width="46.4545454545455" style="2" customWidth="1"/>
    <col min="770" max="771" width="30.7272727272727" style="2" customWidth="1"/>
    <col min="772" max="1023" width="9.27272727272727" style="2"/>
    <col min="1024" max="1024" width="6.27272727272727" style="2" customWidth="1"/>
    <col min="1025" max="1025" width="46.4545454545455" style="2" customWidth="1"/>
    <col min="1026" max="1027" width="30.7272727272727" style="2" customWidth="1"/>
    <col min="1028" max="1279" width="9.27272727272727" style="2"/>
    <col min="1280" max="1280" width="6.27272727272727" style="2" customWidth="1"/>
    <col min="1281" max="1281" width="46.4545454545455" style="2" customWidth="1"/>
    <col min="1282" max="1283" width="30.7272727272727" style="2" customWidth="1"/>
    <col min="1284" max="1535" width="9.27272727272727" style="2"/>
    <col min="1536" max="1536" width="6.27272727272727" style="2" customWidth="1"/>
    <col min="1537" max="1537" width="46.4545454545455" style="2" customWidth="1"/>
    <col min="1538" max="1539" width="30.7272727272727" style="2" customWidth="1"/>
    <col min="1540" max="1791" width="9.27272727272727" style="2"/>
    <col min="1792" max="1792" width="6.27272727272727" style="2" customWidth="1"/>
    <col min="1793" max="1793" width="46.4545454545455" style="2" customWidth="1"/>
    <col min="1794" max="1795" width="30.7272727272727" style="2" customWidth="1"/>
    <col min="1796" max="2047" width="9.27272727272727" style="2"/>
    <col min="2048" max="2048" width="6.27272727272727" style="2" customWidth="1"/>
    <col min="2049" max="2049" width="46.4545454545455" style="2" customWidth="1"/>
    <col min="2050" max="2051" width="30.7272727272727" style="2" customWidth="1"/>
    <col min="2052" max="2303" width="9.27272727272727" style="2"/>
    <col min="2304" max="2304" width="6.27272727272727" style="2" customWidth="1"/>
    <col min="2305" max="2305" width="46.4545454545455" style="2" customWidth="1"/>
    <col min="2306" max="2307" width="30.7272727272727" style="2" customWidth="1"/>
    <col min="2308" max="2559" width="9.27272727272727" style="2"/>
    <col min="2560" max="2560" width="6.27272727272727" style="2" customWidth="1"/>
    <col min="2561" max="2561" width="46.4545454545455" style="2" customWidth="1"/>
    <col min="2562" max="2563" width="30.7272727272727" style="2" customWidth="1"/>
    <col min="2564" max="2815" width="9.27272727272727" style="2"/>
    <col min="2816" max="2816" width="6.27272727272727" style="2" customWidth="1"/>
    <col min="2817" max="2817" width="46.4545454545455" style="2" customWidth="1"/>
    <col min="2818" max="2819" width="30.7272727272727" style="2" customWidth="1"/>
    <col min="2820" max="3071" width="9.27272727272727" style="2"/>
    <col min="3072" max="3072" width="6.27272727272727" style="2" customWidth="1"/>
    <col min="3073" max="3073" width="46.4545454545455" style="2" customWidth="1"/>
    <col min="3074" max="3075" width="30.7272727272727" style="2" customWidth="1"/>
    <col min="3076" max="3327" width="9.27272727272727" style="2"/>
    <col min="3328" max="3328" width="6.27272727272727" style="2" customWidth="1"/>
    <col min="3329" max="3329" width="46.4545454545455" style="2" customWidth="1"/>
    <col min="3330" max="3331" width="30.7272727272727" style="2" customWidth="1"/>
    <col min="3332" max="3583" width="9.27272727272727" style="2"/>
    <col min="3584" max="3584" width="6.27272727272727" style="2" customWidth="1"/>
    <col min="3585" max="3585" width="46.4545454545455" style="2" customWidth="1"/>
    <col min="3586" max="3587" width="30.7272727272727" style="2" customWidth="1"/>
    <col min="3588" max="3839" width="9.27272727272727" style="2"/>
    <col min="3840" max="3840" width="6.27272727272727" style="2" customWidth="1"/>
    <col min="3841" max="3841" width="46.4545454545455" style="2" customWidth="1"/>
    <col min="3842" max="3843" width="30.7272727272727" style="2" customWidth="1"/>
    <col min="3844" max="4095" width="9.27272727272727" style="2"/>
    <col min="4096" max="4096" width="6.27272727272727" style="2" customWidth="1"/>
    <col min="4097" max="4097" width="46.4545454545455" style="2" customWidth="1"/>
    <col min="4098" max="4099" width="30.7272727272727" style="2" customWidth="1"/>
    <col min="4100" max="4351" width="9.27272727272727" style="2"/>
    <col min="4352" max="4352" width="6.27272727272727" style="2" customWidth="1"/>
    <col min="4353" max="4353" width="46.4545454545455" style="2" customWidth="1"/>
    <col min="4354" max="4355" width="30.7272727272727" style="2" customWidth="1"/>
    <col min="4356" max="4607" width="9.27272727272727" style="2"/>
    <col min="4608" max="4608" width="6.27272727272727" style="2" customWidth="1"/>
    <col min="4609" max="4609" width="46.4545454545455" style="2" customWidth="1"/>
    <col min="4610" max="4611" width="30.7272727272727" style="2" customWidth="1"/>
    <col min="4612" max="4863" width="9.27272727272727" style="2"/>
    <col min="4864" max="4864" width="6.27272727272727" style="2" customWidth="1"/>
    <col min="4865" max="4865" width="46.4545454545455" style="2" customWidth="1"/>
    <col min="4866" max="4867" width="30.7272727272727" style="2" customWidth="1"/>
    <col min="4868" max="5119" width="9.27272727272727" style="2"/>
    <col min="5120" max="5120" width="6.27272727272727" style="2" customWidth="1"/>
    <col min="5121" max="5121" width="46.4545454545455" style="2" customWidth="1"/>
    <col min="5122" max="5123" width="30.7272727272727" style="2" customWidth="1"/>
    <col min="5124" max="5375" width="9.27272727272727" style="2"/>
    <col min="5376" max="5376" width="6.27272727272727" style="2" customWidth="1"/>
    <col min="5377" max="5377" width="46.4545454545455" style="2" customWidth="1"/>
    <col min="5378" max="5379" width="30.7272727272727" style="2" customWidth="1"/>
    <col min="5380" max="5631" width="9.27272727272727" style="2"/>
    <col min="5632" max="5632" width="6.27272727272727" style="2" customWidth="1"/>
    <col min="5633" max="5633" width="46.4545454545455" style="2" customWidth="1"/>
    <col min="5634" max="5635" width="30.7272727272727" style="2" customWidth="1"/>
    <col min="5636" max="5887" width="9.27272727272727" style="2"/>
    <col min="5888" max="5888" width="6.27272727272727" style="2" customWidth="1"/>
    <col min="5889" max="5889" width="46.4545454545455" style="2" customWidth="1"/>
    <col min="5890" max="5891" width="30.7272727272727" style="2" customWidth="1"/>
    <col min="5892" max="6143" width="9.27272727272727" style="2"/>
    <col min="6144" max="6144" width="6.27272727272727" style="2" customWidth="1"/>
    <col min="6145" max="6145" width="46.4545454545455" style="2" customWidth="1"/>
    <col min="6146" max="6147" width="30.7272727272727" style="2" customWidth="1"/>
    <col min="6148" max="6399" width="9.27272727272727" style="2"/>
    <col min="6400" max="6400" width="6.27272727272727" style="2" customWidth="1"/>
    <col min="6401" max="6401" width="46.4545454545455" style="2" customWidth="1"/>
    <col min="6402" max="6403" width="30.7272727272727" style="2" customWidth="1"/>
    <col min="6404" max="6655" width="9.27272727272727" style="2"/>
    <col min="6656" max="6656" width="6.27272727272727" style="2" customWidth="1"/>
    <col min="6657" max="6657" width="46.4545454545455" style="2" customWidth="1"/>
    <col min="6658" max="6659" width="30.7272727272727" style="2" customWidth="1"/>
    <col min="6660" max="6911" width="9.27272727272727" style="2"/>
    <col min="6912" max="6912" width="6.27272727272727" style="2" customWidth="1"/>
    <col min="6913" max="6913" width="46.4545454545455" style="2" customWidth="1"/>
    <col min="6914" max="6915" width="30.7272727272727" style="2" customWidth="1"/>
    <col min="6916" max="7167" width="9.27272727272727" style="2"/>
    <col min="7168" max="7168" width="6.27272727272727" style="2" customWidth="1"/>
    <col min="7169" max="7169" width="46.4545454545455" style="2" customWidth="1"/>
    <col min="7170" max="7171" width="30.7272727272727" style="2" customWidth="1"/>
    <col min="7172" max="7423" width="9.27272727272727" style="2"/>
    <col min="7424" max="7424" width="6.27272727272727" style="2" customWidth="1"/>
    <col min="7425" max="7425" width="46.4545454545455" style="2" customWidth="1"/>
    <col min="7426" max="7427" width="30.7272727272727" style="2" customWidth="1"/>
    <col min="7428" max="7679" width="9.27272727272727" style="2"/>
    <col min="7680" max="7680" width="6.27272727272727" style="2" customWidth="1"/>
    <col min="7681" max="7681" width="46.4545454545455" style="2" customWidth="1"/>
    <col min="7682" max="7683" width="30.7272727272727" style="2" customWidth="1"/>
    <col min="7684" max="7935" width="9.27272727272727" style="2"/>
    <col min="7936" max="7936" width="6.27272727272727" style="2" customWidth="1"/>
    <col min="7937" max="7937" width="46.4545454545455" style="2" customWidth="1"/>
    <col min="7938" max="7939" width="30.7272727272727" style="2" customWidth="1"/>
    <col min="7940" max="8191" width="9.27272727272727" style="2"/>
    <col min="8192" max="8192" width="6.27272727272727" style="2" customWidth="1"/>
    <col min="8193" max="8193" width="46.4545454545455" style="2" customWidth="1"/>
    <col min="8194" max="8195" width="30.7272727272727" style="2" customWidth="1"/>
    <col min="8196" max="8447" width="9.27272727272727" style="2"/>
    <col min="8448" max="8448" width="6.27272727272727" style="2" customWidth="1"/>
    <col min="8449" max="8449" width="46.4545454545455" style="2" customWidth="1"/>
    <col min="8450" max="8451" width="30.7272727272727" style="2" customWidth="1"/>
    <col min="8452" max="8703" width="9.27272727272727" style="2"/>
    <col min="8704" max="8704" width="6.27272727272727" style="2" customWidth="1"/>
    <col min="8705" max="8705" width="46.4545454545455" style="2" customWidth="1"/>
    <col min="8706" max="8707" width="30.7272727272727" style="2" customWidth="1"/>
    <col min="8708" max="8959" width="9.27272727272727" style="2"/>
    <col min="8960" max="8960" width="6.27272727272727" style="2" customWidth="1"/>
    <col min="8961" max="8961" width="46.4545454545455" style="2" customWidth="1"/>
    <col min="8962" max="8963" width="30.7272727272727" style="2" customWidth="1"/>
    <col min="8964" max="9215" width="9.27272727272727" style="2"/>
    <col min="9216" max="9216" width="6.27272727272727" style="2" customWidth="1"/>
    <col min="9217" max="9217" width="46.4545454545455" style="2" customWidth="1"/>
    <col min="9218" max="9219" width="30.7272727272727" style="2" customWidth="1"/>
    <col min="9220" max="9471" width="9.27272727272727" style="2"/>
    <col min="9472" max="9472" width="6.27272727272727" style="2" customWidth="1"/>
    <col min="9473" max="9473" width="46.4545454545455" style="2" customWidth="1"/>
    <col min="9474" max="9475" width="30.7272727272727" style="2" customWidth="1"/>
    <col min="9476" max="9727" width="9.27272727272727" style="2"/>
    <col min="9728" max="9728" width="6.27272727272727" style="2" customWidth="1"/>
    <col min="9729" max="9729" width="46.4545454545455" style="2" customWidth="1"/>
    <col min="9730" max="9731" width="30.7272727272727" style="2" customWidth="1"/>
    <col min="9732" max="9983" width="9.27272727272727" style="2"/>
    <col min="9984" max="9984" width="6.27272727272727" style="2" customWidth="1"/>
    <col min="9985" max="9985" width="46.4545454545455" style="2" customWidth="1"/>
    <col min="9986" max="9987" width="30.7272727272727" style="2" customWidth="1"/>
    <col min="9988" max="10239" width="9.27272727272727" style="2"/>
    <col min="10240" max="10240" width="6.27272727272727" style="2" customWidth="1"/>
    <col min="10241" max="10241" width="46.4545454545455" style="2" customWidth="1"/>
    <col min="10242" max="10243" width="30.7272727272727" style="2" customWidth="1"/>
    <col min="10244" max="10495" width="9.27272727272727" style="2"/>
    <col min="10496" max="10496" width="6.27272727272727" style="2" customWidth="1"/>
    <col min="10497" max="10497" width="46.4545454545455" style="2" customWidth="1"/>
    <col min="10498" max="10499" width="30.7272727272727" style="2" customWidth="1"/>
    <col min="10500" max="10751" width="9.27272727272727" style="2"/>
    <col min="10752" max="10752" width="6.27272727272727" style="2" customWidth="1"/>
    <col min="10753" max="10753" width="46.4545454545455" style="2" customWidth="1"/>
    <col min="10754" max="10755" width="30.7272727272727" style="2" customWidth="1"/>
    <col min="10756" max="11007" width="9.27272727272727" style="2"/>
    <col min="11008" max="11008" width="6.27272727272727" style="2" customWidth="1"/>
    <col min="11009" max="11009" width="46.4545454545455" style="2" customWidth="1"/>
    <col min="11010" max="11011" width="30.7272727272727" style="2" customWidth="1"/>
    <col min="11012" max="11263" width="9.27272727272727" style="2"/>
    <col min="11264" max="11264" width="6.27272727272727" style="2" customWidth="1"/>
    <col min="11265" max="11265" width="46.4545454545455" style="2" customWidth="1"/>
    <col min="11266" max="11267" width="30.7272727272727" style="2" customWidth="1"/>
    <col min="11268" max="11519" width="9.27272727272727" style="2"/>
    <col min="11520" max="11520" width="6.27272727272727" style="2" customWidth="1"/>
    <col min="11521" max="11521" width="46.4545454545455" style="2" customWidth="1"/>
    <col min="11522" max="11523" width="30.7272727272727" style="2" customWidth="1"/>
    <col min="11524" max="11775" width="9.27272727272727" style="2"/>
    <col min="11776" max="11776" width="6.27272727272727" style="2" customWidth="1"/>
    <col min="11777" max="11777" width="46.4545454545455" style="2" customWidth="1"/>
    <col min="11778" max="11779" width="30.7272727272727" style="2" customWidth="1"/>
    <col min="11780" max="12031" width="9.27272727272727" style="2"/>
    <col min="12032" max="12032" width="6.27272727272727" style="2" customWidth="1"/>
    <col min="12033" max="12033" width="46.4545454545455" style="2" customWidth="1"/>
    <col min="12034" max="12035" width="30.7272727272727" style="2" customWidth="1"/>
    <col min="12036" max="12287" width="9.27272727272727" style="2"/>
    <col min="12288" max="12288" width="6.27272727272727" style="2" customWidth="1"/>
    <col min="12289" max="12289" width="46.4545454545455" style="2" customWidth="1"/>
    <col min="12290" max="12291" width="30.7272727272727" style="2" customWidth="1"/>
    <col min="12292" max="12543" width="9.27272727272727" style="2"/>
    <col min="12544" max="12544" width="6.27272727272727" style="2" customWidth="1"/>
    <col min="12545" max="12545" width="46.4545454545455" style="2" customWidth="1"/>
    <col min="12546" max="12547" width="30.7272727272727" style="2" customWidth="1"/>
    <col min="12548" max="12799" width="9.27272727272727" style="2"/>
    <col min="12800" max="12800" width="6.27272727272727" style="2" customWidth="1"/>
    <col min="12801" max="12801" width="46.4545454545455" style="2" customWidth="1"/>
    <col min="12802" max="12803" width="30.7272727272727" style="2" customWidth="1"/>
    <col min="12804" max="13055" width="9.27272727272727" style="2"/>
    <col min="13056" max="13056" width="6.27272727272727" style="2" customWidth="1"/>
    <col min="13057" max="13057" width="46.4545454545455" style="2" customWidth="1"/>
    <col min="13058" max="13059" width="30.7272727272727" style="2" customWidth="1"/>
    <col min="13060" max="13311" width="9.27272727272727" style="2"/>
    <col min="13312" max="13312" width="6.27272727272727" style="2" customWidth="1"/>
    <col min="13313" max="13313" width="46.4545454545455" style="2" customWidth="1"/>
    <col min="13314" max="13315" width="30.7272727272727" style="2" customWidth="1"/>
    <col min="13316" max="13567" width="9.27272727272727" style="2"/>
    <col min="13568" max="13568" width="6.27272727272727" style="2" customWidth="1"/>
    <col min="13569" max="13569" width="46.4545454545455" style="2" customWidth="1"/>
    <col min="13570" max="13571" width="30.7272727272727" style="2" customWidth="1"/>
    <col min="13572" max="13823" width="9.27272727272727" style="2"/>
    <col min="13824" max="13824" width="6.27272727272727" style="2" customWidth="1"/>
    <col min="13825" max="13825" width="46.4545454545455" style="2" customWidth="1"/>
    <col min="13826" max="13827" width="30.7272727272727" style="2" customWidth="1"/>
    <col min="13828" max="14079" width="9.27272727272727" style="2"/>
    <col min="14080" max="14080" width="6.27272727272727" style="2" customWidth="1"/>
    <col min="14081" max="14081" width="46.4545454545455" style="2" customWidth="1"/>
    <col min="14082" max="14083" width="30.7272727272727" style="2" customWidth="1"/>
    <col min="14084" max="14335" width="9.27272727272727" style="2"/>
    <col min="14336" max="14336" width="6.27272727272727" style="2" customWidth="1"/>
    <col min="14337" max="14337" width="46.4545454545455" style="2" customWidth="1"/>
    <col min="14338" max="14339" width="30.7272727272727" style="2" customWidth="1"/>
    <col min="14340" max="14591" width="9.27272727272727" style="2"/>
    <col min="14592" max="14592" width="6.27272727272727" style="2" customWidth="1"/>
    <col min="14593" max="14593" width="46.4545454545455" style="2" customWidth="1"/>
    <col min="14594" max="14595" width="30.7272727272727" style="2" customWidth="1"/>
    <col min="14596" max="14847" width="9.27272727272727" style="2"/>
    <col min="14848" max="14848" width="6.27272727272727" style="2" customWidth="1"/>
    <col min="14849" max="14849" width="46.4545454545455" style="2" customWidth="1"/>
    <col min="14850" max="14851" width="30.7272727272727" style="2" customWidth="1"/>
    <col min="14852" max="15103" width="9.27272727272727" style="2"/>
    <col min="15104" max="15104" width="6.27272727272727" style="2" customWidth="1"/>
    <col min="15105" max="15105" width="46.4545454545455" style="2" customWidth="1"/>
    <col min="15106" max="15107" width="30.7272727272727" style="2" customWidth="1"/>
    <col min="15108" max="15359" width="9.27272727272727" style="2"/>
    <col min="15360" max="15360" width="6.27272727272727" style="2" customWidth="1"/>
    <col min="15361" max="15361" width="46.4545454545455" style="2" customWidth="1"/>
    <col min="15362" max="15363" width="30.7272727272727" style="2" customWidth="1"/>
    <col min="15364" max="15615" width="9.27272727272727" style="2"/>
    <col min="15616" max="15616" width="6.27272727272727" style="2" customWidth="1"/>
    <col min="15617" max="15617" width="46.4545454545455" style="2" customWidth="1"/>
    <col min="15618" max="15619" width="30.7272727272727" style="2" customWidth="1"/>
    <col min="15620" max="15871" width="9.27272727272727" style="2"/>
    <col min="15872" max="15872" width="6.27272727272727" style="2" customWidth="1"/>
    <col min="15873" max="15873" width="46.4545454545455" style="2" customWidth="1"/>
    <col min="15874" max="15875" width="30.7272727272727" style="2" customWidth="1"/>
    <col min="15876" max="16127" width="9.27272727272727" style="2"/>
    <col min="16128" max="16128" width="6.27272727272727" style="2" customWidth="1"/>
    <col min="16129" max="16129" width="46.4545454545455" style="2" customWidth="1"/>
    <col min="16130" max="16131" width="30.7272727272727" style="2" customWidth="1"/>
    <col min="16132" max="16383" width="9.27272727272727" style="2"/>
    <col min="16384" max="16384" width="9.27272727272727" style="3"/>
  </cols>
  <sheetData>
    <row r="1" spans="1:4">
      <c r="A1" s="4"/>
      <c r="B1" s="5"/>
      <c r="C1" s="5"/>
      <c r="D1" s="5"/>
    </row>
    <row r="2" spans="1:4">
      <c r="A2" s="6" t="s">
        <v>0</v>
      </c>
      <c r="B2" s="6"/>
      <c r="C2" s="6"/>
      <c r="D2" s="6"/>
    </row>
    <row r="3" spans="1:4">
      <c r="A3" s="6" t="str">
        <f>'[1]1'!A5</f>
        <v>KABUPATEN SELUMA</v>
      </c>
      <c r="B3" s="6"/>
      <c r="C3" s="6"/>
      <c r="D3" s="6"/>
    </row>
    <row r="4" spans="1:4">
      <c r="A4" s="6" t="str">
        <f>'[1]1'!A6</f>
        <v>TAHUN 2023</v>
      </c>
      <c r="B4" s="6"/>
      <c r="C4" s="6"/>
      <c r="D4" s="6"/>
    </row>
    <row r="6" ht="17.25" customHeight="1" spans="1:5">
      <c r="A6" s="7" t="s">
        <v>1</v>
      </c>
      <c r="B6" s="8" t="s">
        <v>2</v>
      </c>
      <c r="C6" s="7" t="s">
        <v>3</v>
      </c>
      <c r="D6" s="7"/>
      <c r="E6" s="9"/>
    </row>
    <row r="7" ht="18.75" customHeight="1" spans="1:5">
      <c r="A7" s="7"/>
      <c r="B7" s="8"/>
      <c r="C7" s="7" t="s">
        <v>4</v>
      </c>
      <c r="D7" s="10" t="s">
        <v>5</v>
      </c>
      <c r="E7" s="9"/>
    </row>
    <row r="8" s="1" customFormat="1" ht="11.5" spans="1:5">
      <c r="A8" s="11">
        <v>1</v>
      </c>
      <c r="B8" s="11">
        <v>2</v>
      </c>
      <c r="C8" s="11">
        <v>3</v>
      </c>
      <c r="D8" s="11">
        <v>4</v>
      </c>
      <c r="E8" s="12"/>
    </row>
    <row r="9" ht="30" customHeight="1" spans="1:4">
      <c r="A9" s="13" t="s">
        <v>6</v>
      </c>
      <c r="B9" s="13"/>
      <c r="C9" s="13"/>
      <c r="D9" s="13"/>
    </row>
    <row r="10" ht="34.15" customHeight="1" spans="1:4">
      <c r="A10" s="14">
        <v>1</v>
      </c>
      <c r="B10" s="15" t="s">
        <v>7</v>
      </c>
      <c r="C10" s="16">
        <v>130131</v>
      </c>
      <c r="D10" s="17">
        <f>C10/214495*100</f>
        <v>60.6685470523788</v>
      </c>
    </row>
    <row r="11" ht="34.15" customHeight="1" spans="1:4">
      <c r="A11" s="14">
        <v>2</v>
      </c>
      <c r="B11" s="15" t="s">
        <v>8</v>
      </c>
      <c r="C11" s="16">
        <v>21864</v>
      </c>
      <c r="D11" s="17">
        <f>C11/214495*100</f>
        <v>10.1932445977762</v>
      </c>
    </row>
    <row r="12" ht="34.15" customHeight="1" spans="1:4">
      <c r="A12" s="18" t="s">
        <v>9</v>
      </c>
      <c r="B12" s="18"/>
      <c r="C12" s="16">
        <f>C11+C10</f>
        <v>151995</v>
      </c>
      <c r="D12" s="17">
        <f>C12/214495*100</f>
        <v>70.861791650155</v>
      </c>
    </row>
    <row r="13" ht="34.15" customHeight="1" spans="1:4">
      <c r="A13" s="13" t="s">
        <v>10</v>
      </c>
      <c r="B13" s="13"/>
      <c r="C13" s="13"/>
      <c r="D13" s="13"/>
    </row>
    <row r="14" ht="33.75" customHeight="1" spans="1:4">
      <c r="A14" s="14">
        <v>1</v>
      </c>
      <c r="B14" s="15" t="s">
        <v>11</v>
      </c>
      <c r="C14" s="16">
        <v>35745</v>
      </c>
      <c r="D14" s="17">
        <f>C14/214495*100</f>
        <v>16.6647241194433</v>
      </c>
    </row>
    <row r="15" ht="33.75" customHeight="1" spans="1:4">
      <c r="A15" s="14">
        <v>2</v>
      </c>
      <c r="B15" s="19" t="s">
        <v>12</v>
      </c>
      <c r="C15" s="16">
        <v>26515</v>
      </c>
      <c r="D15" s="17">
        <f>C15/214495*100</f>
        <v>12.3615935103382</v>
      </c>
    </row>
    <row r="16" ht="34.15" customHeight="1" spans="1:4">
      <c r="A16" s="14">
        <v>3</v>
      </c>
      <c r="B16" s="19" t="s">
        <v>13</v>
      </c>
      <c r="C16" s="16">
        <v>2917</v>
      </c>
      <c r="D16" s="17">
        <f>C16/214495*100</f>
        <v>1.35993846010397</v>
      </c>
    </row>
    <row r="17" ht="34.15" customHeight="1" spans="1:4">
      <c r="A17" s="18" t="s">
        <v>14</v>
      </c>
      <c r="B17" s="18"/>
      <c r="C17" s="16">
        <f>C16+C15+C14</f>
        <v>65177</v>
      </c>
      <c r="D17" s="17">
        <f>C17/214495*100</f>
        <v>30.3862560898855</v>
      </c>
    </row>
    <row r="18" ht="34.15" customHeight="1" spans="1:4">
      <c r="A18" s="20" t="s">
        <v>15</v>
      </c>
      <c r="B18" s="21"/>
      <c r="C18" s="21">
        <f>C12+C17</f>
        <v>217172</v>
      </c>
      <c r="D18" s="22">
        <f>C18/214495*100</f>
        <v>101.248047740041</v>
      </c>
    </row>
    <row r="19" spans="2:2">
      <c r="B19" s="23"/>
    </row>
    <row r="20" spans="1:1">
      <c r="A20" s="24" t="s">
        <v>16</v>
      </c>
    </row>
    <row r="39" spans="2:6">
      <c r="B39" s="15" t="s">
        <v>7</v>
      </c>
      <c r="C39" s="15" t="s">
        <v>8</v>
      </c>
      <c r="D39" s="2" t="s">
        <v>17</v>
      </c>
      <c r="E39" s="2" t="s">
        <v>18</v>
      </c>
      <c r="F39" s="2" t="s">
        <v>19</v>
      </c>
    </row>
    <row r="40" spans="2:6">
      <c r="B40" s="25">
        <v>131501</v>
      </c>
      <c r="C40" s="15">
        <v>18017</v>
      </c>
      <c r="D40" s="15">
        <v>33020</v>
      </c>
      <c r="E40" s="15">
        <v>27206</v>
      </c>
      <c r="F40" s="15">
        <v>2049</v>
      </c>
    </row>
  </sheetData>
  <mergeCells count="10">
    <mergeCell ref="A2:D2"/>
    <mergeCell ref="A3:D3"/>
    <mergeCell ref="A4:D4"/>
    <mergeCell ref="C6:D6"/>
    <mergeCell ref="A9:D9"/>
    <mergeCell ref="A12:B12"/>
    <mergeCell ref="A13:D13"/>
    <mergeCell ref="A17:B17"/>
    <mergeCell ref="A6:A7"/>
    <mergeCell ref="B6:B7"/>
  </mergeCells>
  <printOptions horizontalCentered="1"/>
  <pageMargins left="0.78740157480315" right="0.78740157480315" top="0.748031496062992" bottom="0.748031496062992" header="0.31496062992126" footer="0.31496062992126"/>
  <pageSetup paperSize="9" scale="98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</dc:creator>
  <cp:lastModifiedBy>ACER</cp:lastModifiedBy>
  <dcterms:created xsi:type="dcterms:W3CDTF">2025-02-21T02:12:00Z</dcterms:created>
  <dcterms:modified xsi:type="dcterms:W3CDTF">2025-02-25T02:22:54Z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AF91DFA8A1F84F9580D30E27C2B58CEB_11</vt:lpwstr>
  </property>
  <property fmtid="{D5CDD505-2E9C-101B-9397-08002B2CF9AE}" pid="3" name="KSOProductBuildVer">
    <vt:lpwstr>1033-12.2.0.19805</vt:lpwstr>
  </property>
</Properties>
</file>