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24825AEE-BA4F-4D7F-9FBF-D1E4AF18B861}" xr6:coauthVersionLast="47" xr6:coauthVersionMax="47" xr10:uidLastSave="{00000000-0000-0000-0000-000000000000}"/>
  <bookViews>
    <workbookView xWindow="-120" yWindow="-120" windowWidth="20730" windowHeight="11040" xr2:uid="{8449D19F-CD17-4AFD-B1C1-274B91987BC6}"/>
  </bookViews>
  <sheets>
    <sheet name="7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O31" i="1"/>
  <c r="N31" i="1"/>
  <c r="L31" i="1"/>
  <c r="K31" i="1"/>
  <c r="K32" i="1" s="1"/>
  <c r="J31" i="1"/>
  <c r="I31" i="1"/>
  <c r="G31" i="1"/>
  <c r="F31" i="1"/>
  <c r="E31" i="1"/>
  <c r="D31" i="1"/>
</calcChain>
</file>

<file path=xl/sharedStrings.xml><?xml version="1.0" encoding="utf-8"?>
<sst xmlns="http://schemas.openxmlformats.org/spreadsheetml/2006/main" count="76" uniqueCount="58">
  <si>
    <t>KESAKITAN DAN KEMATIAN AKIBAT MALARIA MENURUT JENIS KELAMIN, KECAMATAN, DAN PUSKESMAS</t>
  </si>
  <si>
    <t>NO</t>
  </si>
  <si>
    <t>KECAMATAN</t>
  </si>
  <si>
    <t>PUSKESMAS</t>
  </si>
  <si>
    <t>MALARIA</t>
  </si>
  <si>
    <t>SUSPEK</t>
  </si>
  <si>
    <t>KONFIRMASI LABORATORIUM</t>
  </si>
  <si>
    <t>% KONFIRMASI LABORATORIUM</t>
  </si>
  <si>
    <t>POSITIF</t>
  </si>
  <si>
    <t>PENGOBATAN STANDAR</t>
  </si>
  <si>
    <t>% PENGOBATAN STANDAR</t>
  </si>
  <si>
    <t xml:space="preserve">MENINGGAL </t>
  </si>
  <si>
    <t>CFR</t>
  </si>
  <si>
    <t>MIKROSKOPIS</t>
  </si>
  <si>
    <t>RAPID DIAGNOSTIC TEST (RDT)</t>
  </si>
  <si>
    <t>TOTAL</t>
  </si>
  <si>
    <t>L</t>
  </si>
  <si>
    <t>P</t>
  </si>
  <si>
    <t>L+P</t>
  </si>
  <si>
    <t>JUMLAH (KAB/KOTA)</t>
  </si>
  <si>
    <t>Sumber: Seksi P2PM Dinkes Seluma</t>
  </si>
  <si>
    <t>Ket:</t>
  </si>
  <si>
    <t>Jumlah kasus adalah seluruh kasus yang ada di wilayah kerja puskesmas tersebut termasuk kasus yang ditemukan di RS</t>
  </si>
  <si>
    <r>
      <t>ANGKA KESAKITAN (</t>
    </r>
    <r>
      <rPr>
        <b/>
        <i/>
        <sz val="12"/>
        <color theme="1"/>
        <rFont val="Cambria"/>
        <family val="1"/>
      </rPr>
      <t>ANNUAL PARASITE INCIDENCE</t>
    </r>
    <r>
      <rPr>
        <b/>
        <sz val="12"/>
        <color theme="1"/>
        <rFont val="Cambria"/>
        <family val="1"/>
      </rPr>
      <t>) PER 1.000 PENDUDUK</t>
    </r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</si>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</sst>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12"/>
      <color theme="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5" fontId="1" fillId="0" borderId="12" xfId="0" applyNumberFormat="1" applyFont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" fillId="0" borderId="15" xfId="0" applyNumberFormat="1" applyFont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37" fontId="1" fillId="2" borderId="13" xfId="0" applyNumberFormat="1" applyFont="1" applyFill="1" applyBorder="1" applyAlignment="1">
      <alignment vertical="center"/>
    </xf>
    <xf numFmtId="37" fontId="1" fillId="2" borderId="13" xfId="0" applyNumberFormat="1" applyFont="1" applyFill="1" applyBorder="1" applyAlignment="1">
      <alignment horizontal="right" vertical="center"/>
    </xf>
    <xf numFmtId="37" fontId="1" fillId="2" borderId="14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10" xfId="0" applyFont="1" applyBorder="1"/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AJRI%20RAMADAN\Work%20in%20Disk\Statistisi\Dinkes.xlsx" TargetMode="External"/><Relationship Id="rId1" Type="http://schemas.openxmlformats.org/officeDocument/2006/relationships/externalLinkPath" Target="/FAJRI%20RAMADAN/Work%20in%20Disk/Statistisi/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DAFTAR NO TABEL"/>
    </sheetNames>
    <sheetDataSet>
      <sheetData sheetId="0"/>
      <sheetData sheetId="1"/>
      <sheetData sheetId="2">
        <row r="26">
          <cell r="E26">
            <v>216028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DAD7-F2D3-4741-A3D1-4DFB687EEA1A}">
  <sheetPr>
    <tabColor rgb="FFFF0000"/>
    <pageSetUpPr fitToPage="1"/>
  </sheetPr>
  <dimension ref="A1:AB998"/>
  <sheetViews>
    <sheetView tabSelected="1" view="pageBreakPreview" topLeftCell="A4" zoomScale="60" zoomScaleNormal="100" workbookViewId="0">
      <selection activeCell="H9" sqref="H9"/>
    </sheetView>
  </sheetViews>
  <sheetFormatPr defaultColWidth="14.42578125" defaultRowHeight="15" customHeight="1" x14ac:dyDescent="0.2"/>
  <cols>
    <col min="1" max="1" width="5.7109375" style="2" customWidth="1"/>
    <col min="2" max="2" width="26.7109375" style="2" customWidth="1"/>
    <col min="3" max="3" width="23.28515625" style="2" customWidth="1"/>
    <col min="4" max="4" width="15.7109375" style="2" customWidth="1"/>
    <col min="5" max="5" width="17" style="2" customWidth="1"/>
    <col min="6" max="7" width="15.7109375" style="2" customWidth="1"/>
    <col min="8" max="8" width="19.5703125" style="2" customWidth="1"/>
    <col min="9" max="10" width="12.28515625" style="2" customWidth="1"/>
    <col min="11" max="11" width="12.7109375" style="2" customWidth="1"/>
    <col min="12" max="12" width="17.28515625" style="2" customWidth="1"/>
    <col min="13" max="13" width="16.7109375" style="2" customWidth="1"/>
    <col min="14" max="19" width="12.7109375" style="2" customWidth="1"/>
    <col min="20" max="28" width="8.7109375" style="2" customWidth="1"/>
    <col min="29" max="16384" width="14.42578125" style="2"/>
  </cols>
  <sheetData>
    <row r="1" spans="1:28" ht="22.5" x14ac:dyDescent="0.3">
      <c r="A1" s="29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"/>
      <c r="U1" s="1"/>
      <c r="V1" s="1"/>
      <c r="W1" s="1"/>
      <c r="X1" s="1"/>
      <c r="Y1" s="1"/>
      <c r="Z1" s="1"/>
      <c r="AA1" s="1"/>
      <c r="AB1" s="1"/>
    </row>
    <row r="2" spans="1:28" ht="22.5" x14ac:dyDescent="0.2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"/>
      <c r="U2" s="1"/>
      <c r="V2" s="1"/>
      <c r="W2" s="3"/>
      <c r="X2" s="3"/>
      <c r="Y2" s="3"/>
      <c r="Z2" s="3"/>
      <c r="AA2" s="3"/>
      <c r="AB2" s="3"/>
    </row>
    <row r="3" spans="1:28" ht="22.5" x14ac:dyDescent="0.2">
      <c r="A3" s="29" t="s">
        <v>25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1"/>
      <c r="U3" s="1"/>
      <c r="V3" s="1"/>
      <c r="W3" s="3"/>
      <c r="X3" s="3"/>
      <c r="Y3" s="3"/>
      <c r="Z3" s="3"/>
      <c r="AA3" s="3"/>
      <c r="AB3" s="3"/>
    </row>
    <row r="4" spans="1:28" ht="16.5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3"/>
      <c r="U4" s="3"/>
      <c r="V4" s="3"/>
      <c r="W4" s="3"/>
      <c r="X4" s="3"/>
      <c r="Y4" s="3"/>
      <c r="Z4" s="3"/>
      <c r="AA4" s="3"/>
      <c r="AB4" s="3"/>
    </row>
    <row r="5" spans="1:28" ht="15.75" x14ac:dyDescent="0.2">
      <c r="A5" s="34" t="s">
        <v>1</v>
      </c>
      <c r="B5" s="34" t="s">
        <v>2</v>
      </c>
      <c r="C5" s="34" t="s">
        <v>3</v>
      </c>
      <c r="D5" s="37" t="s">
        <v>4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9"/>
      <c r="T5" s="3"/>
      <c r="U5" s="3"/>
      <c r="V5" s="3"/>
      <c r="W5" s="3"/>
      <c r="X5" s="3"/>
      <c r="Y5" s="3"/>
      <c r="Z5" s="3"/>
      <c r="AA5" s="3"/>
      <c r="AB5" s="3"/>
    </row>
    <row r="6" spans="1:28" ht="15.75" x14ac:dyDescent="0.25">
      <c r="A6" s="35"/>
      <c r="B6" s="35"/>
      <c r="C6" s="35"/>
      <c r="D6" s="40" t="s">
        <v>5</v>
      </c>
      <c r="E6" s="41" t="s">
        <v>6</v>
      </c>
      <c r="F6" s="42"/>
      <c r="G6" s="43"/>
      <c r="H6" s="40" t="s">
        <v>7</v>
      </c>
      <c r="I6" s="30" t="s">
        <v>8</v>
      </c>
      <c r="J6" s="42"/>
      <c r="K6" s="42"/>
      <c r="L6" s="40" t="s">
        <v>9</v>
      </c>
      <c r="M6" s="40" t="s">
        <v>10</v>
      </c>
      <c r="N6" s="30" t="s">
        <v>11</v>
      </c>
      <c r="O6" s="42"/>
      <c r="P6" s="43"/>
      <c r="Q6" s="47" t="s">
        <v>12</v>
      </c>
      <c r="R6" s="42"/>
      <c r="S6" s="43"/>
      <c r="T6" s="3"/>
      <c r="U6" s="3"/>
      <c r="V6" s="3"/>
      <c r="W6" s="3"/>
      <c r="X6" s="3"/>
      <c r="Y6" s="3"/>
      <c r="Z6" s="3"/>
      <c r="AA6" s="3"/>
      <c r="AB6" s="3"/>
    </row>
    <row r="7" spans="1:28" ht="47.25" x14ac:dyDescent="0.2">
      <c r="A7" s="36"/>
      <c r="B7" s="36"/>
      <c r="C7" s="36"/>
      <c r="D7" s="36"/>
      <c r="E7" s="6" t="s">
        <v>13</v>
      </c>
      <c r="F7" s="7" t="s">
        <v>14</v>
      </c>
      <c r="G7" s="6" t="s">
        <v>15</v>
      </c>
      <c r="H7" s="36"/>
      <c r="I7" s="6" t="s">
        <v>16</v>
      </c>
      <c r="J7" s="6" t="s">
        <v>17</v>
      </c>
      <c r="K7" s="6" t="s">
        <v>18</v>
      </c>
      <c r="L7" s="36"/>
      <c r="M7" s="36"/>
      <c r="N7" s="5" t="s">
        <v>16</v>
      </c>
      <c r="O7" s="5" t="s">
        <v>17</v>
      </c>
      <c r="P7" s="5" t="s">
        <v>18</v>
      </c>
      <c r="Q7" s="5" t="s">
        <v>16</v>
      </c>
      <c r="R7" s="5" t="s">
        <v>17</v>
      </c>
      <c r="S7" s="5" t="s">
        <v>18</v>
      </c>
      <c r="T7" s="3"/>
      <c r="U7" s="3"/>
      <c r="V7" s="3"/>
      <c r="W7" s="3"/>
      <c r="X7" s="3"/>
      <c r="Y7" s="3"/>
      <c r="Z7" s="3"/>
      <c r="AA7" s="3"/>
      <c r="AB7" s="3"/>
    </row>
    <row r="8" spans="1:28" ht="14.25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9"/>
      <c r="U8" s="10"/>
      <c r="V8" s="10"/>
      <c r="W8" s="10"/>
      <c r="X8" s="10"/>
      <c r="Y8" s="10"/>
      <c r="Z8" s="10"/>
      <c r="AA8" s="10"/>
      <c r="AB8" s="10"/>
    </row>
    <row r="9" spans="1:28" ht="18" customHeight="1" x14ac:dyDescent="0.2">
      <c r="A9" s="11">
        <v>1</v>
      </c>
      <c r="B9" s="12" t="s">
        <v>26</v>
      </c>
      <c r="C9" s="12" t="s">
        <v>40</v>
      </c>
      <c r="D9" s="13">
        <v>0</v>
      </c>
      <c r="E9" s="13">
        <v>0</v>
      </c>
      <c r="F9" s="13">
        <v>30</v>
      </c>
      <c r="G9" s="13">
        <v>30</v>
      </c>
      <c r="H9" s="14">
        <v>0</v>
      </c>
      <c r="I9" s="13">
        <v>0</v>
      </c>
      <c r="J9" s="13">
        <v>0</v>
      </c>
      <c r="K9" s="13">
        <v>0</v>
      </c>
      <c r="L9" s="13">
        <v>0</v>
      </c>
      <c r="M9" s="14">
        <v>0</v>
      </c>
      <c r="N9" s="13">
        <v>0</v>
      </c>
      <c r="O9" s="13">
        <v>0</v>
      </c>
      <c r="P9" s="13">
        <v>0</v>
      </c>
      <c r="Q9" s="15">
        <v>0</v>
      </c>
      <c r="R9" s="15">
        <v>0</v>
      </c>
      <c r="S9" s="15">
        <v>0</v>
      </c>
      <c r="T9" s="3"/>
      <c r="U9" s="3"/>
      <c r="V9" s="3"/>
      <c r="W9" s="3"/>
      <c r="X9" s="3"/>
      <c r="Y9" s="3"/>
      <c r="Z9" s="3"/>
      <c r="AA9" s="3"/>
      <c r="AB9" s="3"/>
    </row>
    <row r="10" spans="1:28" ht="18" customHeight="1" x14ac:dyDescent="0.2">
      <c r="A10" s="16">
        <v>2</v>
      </c>
      <c r="B10" s="12" t="s">
        <v>26</v>
      </c>
      <c r="C10" s="12" t="s">
        <v>41</v>
      </c>
      <c r="D10" s="13">
        <v>0</v>
      </c>
      <c r="E10" s="13">
        <v>0</v>
      </c>
      <c r="F10" s="13">
        <v>0</v>
      </c>
      <c r="G10" s="13">
        <v>0</v>
      </c>
      <c r="H10" s="14">
        <v>0</v>
      </c>
      <c r="I10" s="13">
        <v>0</v>
      </c>
      <c r="J10" s="13">
        <v>0</v>
      </c>
      <c r="K10" s="13">
        <v>0</v>
      </c>
      <c r="L10" s="13">
        <v>0</v>
      </c>
      <c r="M10" s="14">
        <v>0</v>
      </c>
      <c r="N10" s="13">
        <v>0</v>
      </c>
      <c r="O10" s="13">
        <v>0</v>
      </c>
      <c r="P10" s="13">
        <v>0</v>
      </c>
      <c r="Q10" s="14">
        <v>0</v>
      </c>
      <c r="R10" s="14">
        <v>0</v>
      </c>
      <c r="S10" s="14">
        <v>0</v>
      </c>
      <c r="T10" s="3"/>
      <c r="U10" s="3"/>
      <c r="V10" s="3"/>
      <c r="W10" s="3"/>
      <c r="X10" s="3"/>
      <c r="Y10" s="3"/>
      <c r="Z10" s="3"/>
      <c r="AA10" s="3"/>
      <c r="AB10" s="3"/>
    </row>
    <row r="11" spans="1:28" ht="18" customHeight="1" x14ac:dyDescent="0.2">
      <c r="A11" s="16">
        <v>3</v>
      </c>
      <c r="B11" s="12" t="s">
        <v>26</v>
      </c>
      <c r="C11" s="12" t="s">
        <v>42</v>
      </c>
      <c r="D11" s="13">
        <v>0</v>
      </c>
      <c r="E11" s="13">
        <v>0</v>
      </c>
      <c r="F11" s="13">
        <v>41</v>
      </c>
      <c r="G11" s="13">
        <v>41</v>
      </c>
      <c r="H11" s="14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3">
        <v>0</v>
      </c>
      <c r="O11" s="13">
        <v>0</v>
      </c>
      <c r="P11" s="13">
        <v>0</v>
      </c>
      <c r="Q11" s="14">
        <v>0</v>
      </c>
      <c r="R11" s="14">
        <v>0</v>
      </c>
      <c r="S11" s="14">
        <v>0</v>
      </c>
      <c r="T11" s="3"/>
      <c r="U11" s="3"/>
      <c r="V11" s="3"/>
      <c r="W11" s="3"/>
      <c r="X11" s="3"/>
      <c r="Y11" s="3"/>
      <c r="Z11" s="3"/>
      <c r="AA11" s="3"/>
      <c r="AB11" s="3"/>
    </row>
    <row r="12" spans="1:28" ht="18" customHeight="1" x14ac:dyDescent="0.2">
      <c r="A12" s="16">
        <v>4</v>
      </c>
      <c r="B12" s="12" t="s">
        <v>27</v>
      </c>
      <c r="C12" s="12" t="s">
        <v>43</v>
      </c>
      <c r="D12" s="13">
        <v>0</v>
      </c>
      <c r="E12" s="13">
        <v>0</v>
      </c>
      <c r="F12" s="13">
        <v>40</v>
      </c>
      <c r="G12" s="13">
        <v>40</v>
      </c>
      <c r="H12" s="14">
        <v>0</v>
      </c>
      <c r="I12" s="13">
        <v>0</v>
      </c>
      <c r="J12" s="13">
        <v>0</v>
      </c>
      <c r="K12" s="13">
        <v>0</v>
      </c>
      <c r="L12" s="13">
        <v>0</v>
      </c>
      <c r="M12" s="14">
        <v>0</v>
      </c>
      <c r="N12" s="13">
        <v>0</v>
      </c>
      <c r="O12" s="13">
        <v>0</v>
      </c>
      <c r="P12" s="13">
        <v>0</v>
      </c>
      <c r="Q12" s="14">
        <v>0</v>
      </c>
      <c r="R12" s="14">
        <v>0</v>
      </c>
      <c r="S12" s="14">
        <v>0</v>
      </c>
      <c r="T12" s="3"/>
      <c r="U12" s="3"/>
      <c r="V12" s="3"/>
      <c r="W12" s="3"/>
      <c r="X12" s="3"/>
      <c r="Y12" s="3"/>
      <c r="Z12" s="3"/>
      <c r="AA12" s="3"/>
      <c r="AB12" s="3"/>
    </row>
    <row r="13" spans="1:28" ht="18" customHeight="1" x14ac:dyDescent="0.2">
      <c r="A13" s="16">
        <v>5</v>
      </c>
      <c r="B13" s="12" t="s">
        <v>27</v>
      </c>
      <c r="C13" s="12" t="s">
        <v>27</v>
      </c>
      <c r="D13" s="13">
        <v>0</v>
      </c>
      <c r="E13" s="13">
        <v>0</v>
      </c>
      <c r="F13" s="13">
        <v>78</v>
      </c>
      <c r="G13" s="13">
        <v>78</v>
      </c>
      <c r="H13" s="14">
        <v>0</v>
      </c>
      <c r="I13" s="13">
        <v>0</v>
      </c>
      <c r="J13" s="13">
        <v>0</v>
      </c>
      <c r="K13" s="13">
        <v>0</v>
      </c>
      <c r="L13" s="13">
        <v>0</v>
      </c>
      <c r="M13" s="14">
        <v>0</v>
      </c>
      <c r="N13" s="13">
        <v>0</v>
      </c>
      <c r="O13" s="13">
        <v>0</v>
      </c>
      <c r="P13" s="13">
        <v>0</v>
      </c>
      <c r="Q13" s="14">
        <v>0</v>
      </c>
      <c r="R13" s="14">
        <v>0</v>
      </c>
      <c r="S13" s="14">
        <v>0</v>
      </c>
      <c r="T13" s="3"/>
      <c r="U13" s="3"/>
      <c r="V13" s="3"/>
      <c r="W13" s="3"/>
      <c r="X13" s="3"/>
      <c r="Y13" s="3"/>
      <c r="Z13" s="3"/>
      <c r="AA13" s="3"/>
      <c r="AB13" s="3"/>
    </row>
    <row r="14" spans="1:28" ht="18" customHeight="1" x14ac:dyDescent="0.2">
      <c r="A14" s="16">
        <v>6</v>
      </c>
      <c r="B14" s="12" t="s">
        <v>28</v>
      </c>
      <c r="C14" s="12" t="s">
        <v>44</v>
      </c>
      <c r="D14" s="13">
        <v>0</v>
      </c>
      <c r="E14" s="13">
        <v>0</v>
      </c>
      <c r="F14" s="13">
        <v>0</v>
      </c>
      <c r="G14" s="13">
        <v>0</v>
      </c>
      <c r="H14" s="14">
        <v>0</v>
      </c>
      <c r="I14" s="13">
        <v>0</v>
      </c>
      <c r="J14" s="13">
        <v>0</v>
      </c>
      <c r="K14" s="13">
        <v>0</v>
      </c>
      <c r="L14" s="13">
        <v>0</v>
      </c>
      <c r="M14" s="14">
        <v>0</v>
      </c>
      <c r="N14" s="13">
        <v>0</v>
      </c>
      <c r="O14" s="13">
        <v>0</v>
      </c>
      <c r="P14" s="13">
        <v>0</v>
      </c>
      <c r="Q14" s="14">
        <v>0</v>
      </c>
      <c r="R14" s="14">
        <v>0</v>
      </c>
      <c r="S14" s="14">
        <v>0</v>
      </c>
      <c r="T14" s="3"/>
      <c r="U14" s="3"/>
      <c r="V14" s="3"/>
      <c r="W14" s="3"/>
      <c r="X14" s="3"/>
      <c r="Y14" s="3"/>
      <c r="Z14" s="3"/>
      <c r="AA14" s="3"/>
      <c r="AB14" s="3"/>
    </row>
    <row r="15" spans="1:28" ht="18" customHeight="1" x14ac:dyDescent="0.2">
      <c r="A15" s="16">
        <v>7</v>
      </c>
      <c r="B15" s="12" t="s">
        <v>28</v>
      </c>
      <c r="C15" s="12" t="s">
        <v>45</v>
      </c>
      <c r="D15" s="13">
        <v>0</v>
      </c>
      <c r="E15" s="13">
        <v>0</v>
      </c>
      <c r="F15" s="13">
        <v>20</v>
      </c>
      <c r="G15" s="13">
        <v>20</v>
      </c>
      <c r="H15" s="14">
        <v>0</v>
      </c>
      <c r="I15" s="13">
        <v>0</v>
      </c>
      <c r="J15" s="13">
        <v>0</v>
      </c>
      <c r="K15" s="13">
        <v>0</v>
      </c>
      <c r="L15" s="13">
        <v>0</v>
      </c>
      <c r="M15" s="14">
        <v>0</v>
      </c>
      <c r="N15" s="13">
        <v>0</v>
      </c>
      <c r="O15" s="13">
        <v>0</v>
      </c>
      <c r="P15" s="13">
        <v>0</v>
      </c>
      <c r="Q15" s="14">
        <v>0</v>
      </c>
      <c r="R15" s="14">
        <v>0</v>
      </c>
      <c r="S15" s="14">
        <v>0</v>
      </c>
      <c r="T15" s="3"/>
      <c r="U15" s="3"/>
      <c r="V15" s="3"/>
      <c r="W15" s="3"/>
      <c r="X15" s="3"/>
      <c r="Y15" s="3"/>
      <c r="Z15" s="3"/>
      <c r="AA15" s="3"/>
      <c r="AB15" s="3"/>
    </row>
    <row r="16" spans="1:28" ht="18" customHeight="1" x14ac:dyDescent="0.2">
      <c r="A16" s="16">
        <v>8</v>
      </c>
      <c r="B16" s="12" t="s">
        <v>29</v>
      </c>
      <c r="C16" s="12" t="s">
        <v>46</v>
      </c>
      <c r="D16" s="13">
        <v>0</v>
      </c>
      <c r="E16" s="13">
        <v>0</v>
      </c>
      <c r="F16" s="13">
        <v>11</v>
      </c>
      <c r="G16" s="13">
        <v>11</v>
      </c>
      <c r="H16" s="14">
        <v>0</v>
      </c>
      <c r="I16" s="13">
        <v>0</v>
      </c>
      <c r="J16" s="13">
        <v>0</v>
      </c>
      <c r="K16" s="13">
        <v>0</v>
      </c>
      <c r="L16" s="13">
        <v>0</v>
      </c>
      <c r="M16" s="14">
        <v>0</v>
      </c>
      <c r="N16" s="13">
        <v>0</v>
      </c>
      <c r="O16" s="13">
        <v>0</v>
      </c>
      <c r="P16" s="13">
        <v>0</v>
      </c>
      <c r="Q16" s="14">
        <v>0</v>
      </c>
      <c r="R16" s="14">
        <v>0</v>
      </c>
      <c r="S16" s="14">
        <v>0</v>
      </c>
      <c r="T16" s="3"/>
      <c r="U16" s="3"/>
      <c r="V16" s="3"/>
      <c r="W16" s="3"/>
      <c r="X16" s="3"/>
      <c r="Y16" s="3"/>
      <c r="Z16" s="3"/>
      <c r="AA16" s="3"/>
      <c r="AB16" s="3"/>
    </row>
    <row r="17" spans="1:28" ht="18" customHeight="1" x14ac:dyDescent="0.2">
      <c r="A17" s="16">
        <v>9</v>
      </c>
      <c r="B17" s="12" t="s">
        <v>30</v>
      </c>
      <c r="C17" s="12" t="s">
        <v>47</v>
      </c>
      <c r="D17" s="13">
        <v>0</v>
      </c>
      <c r="E17" s="13">
        <v>0</v>
      </c>
      <c r="F17" s="13">
        <v>0</v>
      </c>
      <c r="G17" s="13">
        <v>0</v>
      </c>
      <c r="H17" s="14">
        <v>0</v>
      </c>
      <c r="I17" s="13">
        <v>0</v>
      </c>
      <c r="J17" s="13">
        <v>0</v>
      </c>
      <c r="K17" s="13">
        <v>0</v>
      </c>
      <c r="L17" s="13">
        <v>0</v>
      </c>
      <c r="M17" s="14">
        <v>0</v>
      </c>
      <c r="N17" s="13">
        <v>0</v>
      </c>
      <c r="O17" s="13">
        <v>0</v>
      </c>
      <c r="P17" s="13">
        <v>0</v>
      </c>
      <c r="Q17" s="14">
        <v>0</v>
      </c>
      <c r="R17" s="14">
        <v>0</v>
      </c>
      <c r="S17" s="14">
        <v>0</v>
      </c>
      <c r="T17" s="3"/>
      <c r="U17" s="3"/>
      <c r="V17" s="3"/>
      <c r="W17" s="3"/>
      <c r="X17" s="3"/>
      <c r="Y17" s="3"/>
      <c r="Z17" s="3"/>
      <c r="AA17" s="3"/>
      <c r="AB17" s="3"/>
    </row>
    <row r="18" spans="1:28" ht="18" customHeight="1" x14ac:dyDescent="0.2">
      <c r="A18" s="16">
        <v>10</v>
      </c>
      <c r="B18" s="12" t="s">
        <v>31</v>
      </c>
      <c r="C18" s="12" t="s">
        <v>48</v>
      </c>
      <c r="D18" s="13">
        <v>0</v>
      </c>
      <c r="E18" s="13">
        <v>0</v>
      </c>
      <c r="F18" s="13">
        <v>0</v>
      </c>
      <c r="G18" s="13">
        <v>0</v>
      </c>
      <c r="H18" s="14">
        <v>0</v>
      </c>
      <c r="I18" s="13">
        <v>0</v>
      </c>
      <c r="J18" s="13">
        <v>0</v>
      </c>
      <c r="K18" s="13">
        <v>0</v>
      </c>
      <c r="L18" s="13">
        <v>0</v>
      </c>
      <c r="M18" s="14">
        <v>0</v>
      </c>
      <c r="N18" s="13">
        <v>0</v>
      </c>
      <c r="O18" s="13">
        <v>0</v>
      </c>
      <c r="P18" s="13">
        <v>0</v>
      </c>
      <c r="Q18" s="14">
        <v>0</v>
      </c>
      <c r="R18" s="14">
        <v>0</v>
      </c>
      <c r="S18" s="14">
        <v>0</v>
      </c>
      <c r="T18" s="3"/>
      <c r="U18" s="3"/>
      <c r="V18" s="3"/>
      <c r="W18" s="3"/>
      <c r="X18" s="3"/>
      <c r="Y18" s="3"/>
      <c r="Z18" s="3"/>
      <c r="AA18" s="3"/>
      <c r="AB18" s="3"/>
    </row>
    <row r="19" spans="1:28" ht="18" customHeight="1" x14ac:dyDescent="0.2">
      <c r="A19" s="16">
        <v>11</v>
      </c>
      <c r="B19" s="12" t="s">
        <v>32</v>
      </c>
      <c r="C19" s="12" t="s">
        <v>49</v>
      </c>
      <c r="D19" s="13">
        <v>0</v>
      </c>
      <c r="E19" s="13">
        <v>0</v>
      </c>
      <c r="F19" s="13">
        <v>104</v>
      </c>
      <c r="G19" s="13">
        <v>104</v>
      </c>
      <c r="H19" s="14">
        <v>0</v>
      </c>
      <c r="I19" s="13">
        <v>0</v>
      </c>
      <c r="J19" s="13">
        <v>0</v>
      </c>
      <c r="K19" s="13">
        <v>0</v>
      </c>
      <c r="L19" s="13">
        <v>0</v>
      </c>
      <c r="M19" s="14">
        <v>0</v>
      </c>
      <c r="N19" s="13">
        <v>0</v>
      </c>
      <c r="O19" s="13">
        <v>0</v>
      </c>
      <c r="P19" s="13">
        <v>0</v>
      </c>
      <c r="Q19" s="14">
        <v>0</v>
      </c>
      <c r="R19" s="14">
        <v>0</v>
      </c>
      <c r="S19" s="14">
        <v>0</v>
      </c>
      <c r="T19" s="3"/>
      <c r="U19" s="3"/>
      <c r="V19" s="3"/>
      <c r="W19" s="3"/>
      <c r="X19" s="3"/>
      <c r="Y19" s="3"/>
      <c r="Z19" s="3"/>
      <c r="AA19" s="3"/>
      <c r="AB19" s="3"/>
    </row>
    <row r="20" spans="1:28" ht="18" customHeight="1" x14ac:dyDescent="0.2">
      <c r="A20" s="16">
        <v>12</v>
      </c>
      <c r="B20" s="12" t="s">
        <v>33</v>
      </c>
      <c r="C20" s="12" t="s">
        <v>33</v>
      </c>
      <c r="D20" s="13">
        <v>0</v>
      </c>
      <c r="E20" s="13">
        <v>0</v>
      </c>
      <c r="F20" s="13">
        <v>0</v>
      </c>
      <c r="G20" s="13">
        <v>0</v>
      </c>
      <c r="H20" s="14">
        <v>0</v>
      </c>
      <c r="I20" s="13">
        <v>0</v>
      </c>
      <c r="J20" s="13">
        <v>0</v>
      </c>
      <c r="K20" s="13">
        <v>0</v>
      </c>
      <c r="L20" s="13">
        <v>0</v>
      </c>
      <c r="M20" s="14">
        <v>0</v>
      </c>
      <c r="N20" s="13">
        <v>0</v>
      </c>
      <c r="O20" s="13">
        <v>0</v>
      </c>
      <c r="P20" s="13">
        <v>0</v>
      </c>
      <c r="Q20" s="14">
        <v>0</v>
      </c>
      <c r="R20" s="14">
        <v>0</v>
      </c>
      <c r="S20" s="14">
        <v>0</v>
      </c>
      <c r="T20" s="3"/>
      <c r="U20" s="3"/>
      <c r="V20" s="3"/>
      <c r="W20" s="3"/>
      <c r="X20" s="3"/>
      <c r="Y20" s="3"/>
      <c r="Z20" s="3"/>
      <c r="AA20" s="3"/>
      <c r="AB20" s="3"/>
    </row>
    <row r="21" spans="1:28" ht="18" customHeight="1" x14ac:dyDescent="0.2">
      <c r="A21" s="16">
        <v>13</v>
      </c>
      <c r="B21" s="12" t="s">
        <v>34</v>
      </c>
      <c r="C21" s="12" t="s">
        <v>50</v>
      </c>
      <c r="D21" s="13">
        <v>0</v>
      </c>
      <c r="E21" s="13">
        <v>0</v>
      </c>
      <c r="F21" s="13">
        <v>134</v>
      </c>
      <c r="G21" s="13">
        <v>134</v>
      </c>
      <c r="H21" s="14">
        <v>0</v>
      </c>
      <c r="I21" s="13">
        <v>0</v>
      </c>
      <c r="J21" s="13">
        <v>0</v>
      </c>
      <c r="K21" s="13">
        <v>0</v>
      </c>
      <c r="L21" s="13">
        <v>0</v>
      </c>
      <c r="M21" s="14">
        <v>0</v>
      </c>
      <c r="N21" s="13">
        <v>0</v>
      </c>
      <c r="O21" s="13">
        <v>0</v>
      </c>
      <c r="P21" s="13">
        <v>0</v>
      </c>
      <c r="Q21" s="14">
        <v>0</v>
      </c>
      <c r="R21" s="14">
        <v>0</v>
      </c>
      <c r="S21" s="14">
        <v>0</v>
      </c>
      <c r="T21" s="3"/>
      <c r="U21" s="3"/>
      <c r="V21" s="3"/>
      <c r="W21" s="3"/>
      <c r="X21" s="3"/>
      <c r="Y21" s="3"/>
      <c r="Z21" s="3"/>
      <c r="AA21" s="3"/>
      <c r="AB21" s="3"/>
    </row>
    <row r="22" spans="1:28" ht="18" customHeight="1" x14ac:dyDescent="0.2">
      <c r="A22" s="16">
        <v>14</v>
      </c>
      <c r="B22" s="12" t="s">
        <v>35</v>
      </c>
      <c r="C22" s="12" t="s">
        <v>51</v>
      </c>
      <c r="D22" s="13">
        <v>0</v>
      </c>
      <c r="E22" s="13">
        <v>0</v>
      </c>
      <c r="F22" s="13">
        <v>6</v>
      </c>
      <c r="G22" s="13">
        <v>6</v>
      </c>
      <c r="H22" s="14">
        <v>0</v>
      </c>
      <c r="I22" s="13">
        <v>0</v>
      </c>
      <c r="J22" s="13">
        <v>0</v>
      </c>
      <c r="K22" s="13">
        <v>0</v>
      </c>
      <c r="L22" s="13">
        <v>0</v>
      </c>
      <c r="M22" s="14">
        <v>0</v>
      </c>
      <c r="N22" s="13">
        <v>0</v>
      </c>
      <c r="O22" s="13">
        <v>0</v>
      </c>
      <c r="P22" s="13">
        <v>0</v>
      </c>
      <c r="Q22" s="14">
        <v>0</v>
      </c>
      <c r="R22" s="14">
        <v>0</v>
      </c>
      <c r="S22" s="14">
        <v>0</v>
      </c>
      <c r="T22" s="3"/>
      <c r="U22" s="3"/>
      <c r="V22" s="3"/>
      <c r="W22" s="3"/>
      <c r="X22" s="3"/>
      <c r="Y22" s="3"/>
      <c r="Z22" s="3"/>
      <c r="AA22" s="3"/>
      <c r="AB22" s="3"/>
    </row>
    <row r="23" spans="1:28" ht="18" customHeight="1" x14ac:dyDescent="0.2">
      <c r="A23" s="16">
        <v>15</v>
      </c>
      <c r="B23" s="12" t="s">
        <v>36</v>
      </c>
      <c r="C23" s="12" t="s">
        <v>36</v>
      </c>
      <c r="D23" s="13">
        <v>0</v>
      </c>
      <c r="E23" s="13">
        <v>0</v>
      </c>
      <c r="F23" s="13">
        <v>14</v>
      </c>
      <c r="G23" s="13">
        <v>14</v>
      </c>
      <c r="H23" s="14">
        <v>0</v>
      </c>
      <c r="I23" s="13">
        <v>0</v>
      </c>
      <c r="J23" s="13">
        <v>0</v>
      </c>
      <c r="K23" s="13">
        <v>0</v>
      </c>
      <c r="L23" s="13">
        <v>0</v>
      </c>
      <c r="M23" s="14">
        <v>0</v>
      </c>
      <c r="N23" s="13">
        <v>0</v>
      </c>
      <c r="O23" s="13">
        <v>0</v>
      </c>
      <c r="P23" s="13">
        <v>0</v>
      </c>
      <c r="Q23" s="14">
        <v>0</v>
      </c>
      <c r="R23" s="14">
        <v>0</v>
      </c>
      <c r="S23" s="14">
        <v>0</v>
      </c>
      <c r="T23" s="3"/>
      <c r="U23" s="3"/>
      <c r="V23" s="3"/>
      <c r="W23" s="3"/>
      <c r="X23" s="3"/>
      <c r="Y23" s="3"/>
      <c r="Z23" s="3"/>
      <c r="AA23" s="3"/>
      <c r="AB23" s="3"/>
    </row>
    <row r="24" spans="1:28" ht="18" customHeight="1" x14ac:dyDescent="0.2">
      <c r="A24" s="16">
        <v>16</v>
      </c>
      <c r="B24" s="12" t="s">
        <v>37</v>
      </c>
      <c r="C24" s="12" t="s">
        <v>52</v>
      </c>
      <c r="D24" s="13">
        <v>0</v>
      </c>
      <c r="E24" s="13">
        <v>0</v>
      </c>
      <c r="F24" s="13">
        <v>90</v>
      </c>
      <c r="G24" s="13">
        <v>90</v>
      </c>
      <c r="H24" s="14">
        <v>0</v>
      </c>
      <c r="I24" s="13">
        <v>0</v>
      </c>
      <c r="J24" s="13">
        <v>0</v>
      </c>
      <c r="K24" s="13">
        <v>0</v>
      </c>
      <c r="L24" s="13">
        <v>0</v>
      </c>
      <c r="M24" s="14">
        <v>0</v>
      </c>
      <c r="N24" s="13">
        <v>0</v>
      </c>
      <c r="O24" s="13">
        <v>0</v>
      </c>
      <c r="P24" s="13">
        <v>0</v>
      </c>
      <c r="Q24" s="14">
        <v>0</v>
      </c>
      <c r="R24" s="14">
        <v>0</v>
      </c>
      <c r="S24" s="14">
        <v>0</v>
      </c>
      <c r="T24" s="3"/>
      <c r="U24" s="3"/>
      <c r="V24" s="3"/>
      <c r="W24" s="3"/>
      <c r="X24" s="3"/>
      <c r="Y24" s="3"/>
      <c r="Z24" s="3"/>
      <c r="AA24" s="3"/>
      <c r="AB24" s="3"/>
    </row>
    <row r="25" spans="1:28" ht="18" customHeight="1" x14ac:dyDescent="0.2">
      <c r="A25" s="16">
        <v>17</v>
      </c>
      <c r="B25" s="12" t="s">
        <v>37</v>
      </c>
      <c r="C25" s="12" t="s">
        <v>37</v>
      </c>
      <c r="D25" s="13">
        <v>0</v>
      </c>
      <c r="E25" s="13">
        <v>0</v>
      </c>
      <c r="F25" s="13">
        <v>9</v>
      </c>
      <c r="G25" s="13">
        <v>9</v>
      </c>
      <c r="H25" s="14">
        <v>0</v>
      </c>
      <c r="I25" s="13">
        <v>0</v>
      </c>
      <c r="J25" s="13">
        <v>0</v>
      </c>
      <c r="K25" s="13">
        <v>0</v>
      </c>
      <c r="L25" s="13">
        <v>0</v>
      </c>
      <c r="M25" s="14">
        <v>0</v>
      </c>
      <c r="N25" s="13">
        <v>0</v>
      </c>
      <c r="O25" s="13">
        <v>0</v>
      </c>
      <c r="P25" s="13">
        <v>0</v>
      </c>
      <c r="Q25" s="14">
        <v>0</v>
      </c>
      <c r="R25" s="14">
        <v>0</v>
      </c>
      <c r="S25" s="14">
        <v>0</v>
      </c>
      <c r="T25" s="3"/>
      <c r="U25" s="3"/>
      <c r="V25" s="3"/>
      <c r="W25" s="3"/>
      <c r="X25" s="3"/>
      <c r="Y25" s="3"/>
      <c r="Z25" s="3"/>
      <c r="AA25" s="3"/>
      <c r="AB25" s="3"/>
    </row>
    <row r="26" spans="1:28" ht="18" customHeight="1" x14ac:dyDescent="0.2">
      <c r="A26" s="16">
        <v>18</v>
      </c>
      <c r="B26" s="12" t="s">
        <v>38</v>
      </c>
      <c r="C26" s="12" t="s">
        <v>53</v>
      </c>
      <c r="D26" s="13">
        <v>0</v>
      </c>
      <c r="E26" s="13">
        <v>0</v>
      </c>
      <c r="F26" s="13">
        <v>0</v>
      </c>
      <c r="G26" s="13">
        <v>0</v>
      </c>
      <c r="H26" s="14">
        <v>0</v>
      </c>
      <c r="I26" s="13">
        <v>0</v>
      </c>
      <c r="J26" s="13">
        <v>0</v>
      </c>
      <c r="K26" s="13">
        <v>0</v>
      </c>
      <c r="L26" s="13">
        <v>0</v>
      </c>
      <c r="M26" s="14">
        <v>0</v>
      </c>
      <c r="N26" s="13">
        <v>0</v>
      </c>
      <c r="O26" s="13">
        <v>0</v>
      </c>
      <c r="P26" s="13">
        <v>0</v>
      </c>
      <c r="Q26" s="14">
        <v>0</v>
      </c>
      <c r="R26" s="14">
        <v>0</v>
      </c>
      <c r="S26" s="14">
        <v>0</v>
      </c>
      <c r="T26" s="3"/>
      <c r="U26" s="3"/>
      <c r="V26" s="3"/>
      <c r="W26" s="3"/>
      <c r="X26" s="3"/>
      <c r="Y26" s="3"/>
      <c r="Z26" s="3"/>
      <c r="AA26" s="3"/>
      <c r="AB26" s="3"/>
    </row>
    <row r="27" spans="1:28" ht="18" customHeight="1" x14ac:dyDescent="0.2">
      <c r="A27" s="16">
        <v>19</v>
      </c>
      <c r="B27" s="12" t="s">
        <v>38</v>
      </c>
      <c r="C27" s="12" t="s">
        <v>54</v>
      </c>
      <c r="D27" s="13">
        <v>0</v>
      </c>
      <c r="E27" s="13">
        <v>0</v>
      </c>
      <c r="F27" s="13">
        <v>0</v>
      </c>
      <c r="G27" s="13">
        <v>0</v>
      </c>
      <c r="H27" s="14">
        <v>0</v>
      </c>
      <c r="I27" s="13">
        <v>0</v>
      </c>
      <c r="J27" s="13">
        <v>0</v>
      </c>
      <c r="K27" s="13">
        <v>0</v>
      </c>
      <c r="L27" s="13">
        <v>0</v>
      </c>
      <c r="M27" s="14">
        <v>0</v>
      </c>
      <c r="N27" s="13">
        <v>0</v>
      </c>
      <c r="O27" s="13">
        <v>0</v>
      </c>
      <c r="P27" s="13">
        <v>0</v>
      </c>
      <c r="Q27" s="14">
        <v>0</v>
      </c>
      <c r="R27" s="14">
        <v>0</v>
      </c>
      <c r="S27" s="14">
        <v>0</v>
      </c>
      <c r="T27" s="3"/>
      <c r="U27" s="3"/>
      <c r="V27" s="3"/>
      <c r="W27" s="3"/>
      <c r="X27" s="3"/>
      <c r="Y27" s="3"/>
      <c r="Z27" s="3"/>
      <c r="AA27" s="3"/>
      <c r="AB27" s="3"/>
    </row>
    <row r="28" spans="1:28" ht="18" customHeight="1" x14ac:dyDescent="0.2">
      <c r="A28" s="16">
        <v>20</v>
      </c>
      <c r="B28" s="12" t="s">
        <v>39</v>
      </c>
      <c r="C28" s="12" t="s">
        <v>55</v>
      </c>
      <c r="D28" s="13">
        <v>0</v>
      </c>
      <c r="E28" s="13">
        <v>0</v>
      </c>
      <c r="F28" s="13">
        <v>86</v>
      </c>
      <c r="G28" s="13">
        <v>86</v>
      </c>
      <c r="H28" s="14">
        <v>0</v>
      </c>
      <c r="I28" s="13">
        <v>0</v>
      </c>
      <c r="J28" s="13">
        <v>0</v>
      </c>
      <c r="K28" s="13">
        <v>0</v>
      </c>
      <c r="L28" s="13">
        <v>0</v>
      </c>
      <c r="M28" s="14">
        <v>0</v>
      </c>
      <c r="N28" s="13">
        <v>0</v>
      </c>
      <c r="O28" s="13">
        <v>0</v>
      </c>
      <c r="P28" s="13">
        <v>0</v>
      </c>
      <c r="Q28" s="14">
        <v>0</v>
      </c>
      <c r="R28" s="14">
        <v>0</v>
      </c>
      <c r="S28" s="14">
        <v>0</v>
      </c>
      <c r="T28" s="3"/>
      <c r="U28" s="3"/>
      <c r="V28" s="3"/>
      <c r="W28" s="3"/>
      <c r="X28" s="3"/>
      <c r="Y28" s="3"/>
      <c r="Z28" s="3"/>
      <c r="AA28" s="3"/>
      <c r="AB28" s="3"/>
    </row>
    <row r="29" spans="1:28" ht="18" customHeight="1" x14ac:dyDescent="0.2">
      <c r="A29" s="16">
        <v>21</v>
      </c>
      <c r="B29" s="12" t="s">
        <v>39</v>
      </c>
      <c r="C29" s="12" t="s">
        <v>56</v>
      </c>
      <c r="D29" s="13">
        <v>0</v>
      </c>
      <c r="E29" s="13">
        <v>0</v>
      </c>
      <c r="F29" s="13">
        <v>0</v>
      </c>
      <c r="G29" s="13">
        <v>0</v>
      </c>
      <c r="H29" s="14">
        <v>0</v>
      </c>
      <c r="I29" s="13">
        <v>0</v>
      </c>
      <c r="J29" s="13">
        <v>0</v>
      </c>
      <c r="K29" s="13">
        <v>0</v>
      </c>
      <c r="L29" s="13">
        <v>0</v>
      </c>
      <c r="M29" s="14">
        <v>0</v>
      </c>
      <c r="N29" s="13">
        <v>0</v>
      </c>
      <c r="O29" s="13">
        <v>0</v>
      </c>
      <c r="P29" s="13">
        <v>0</v>
      </c>
      <c r="Q29" s="14">
        <v>0</v>
      </c>
      <c r="R29" s="14">
        <v>0</v>
      </c>
      <c r="S29" s="14">
        <v>0</v>
      </c>
      <c r="T29" s="3"/>
      <c r="U29" s="3"/>
      <c r="V29" s="3"/>
      <c r="W29" s="3"/>
      <c r="X29" s="3"/>
      <c r="Y29" s="3"/>
      <c r="Z29" s="3"/>
      <c r="AA29" s="3"/>
      <c r="AB29" s="3"/>
    </row>
    <row r="30" spans="1:28" ht="18" customHeight="1" x14ac:dyDescent="0.2">
      <c r="A30" s="16">
        <v>22</v>
      </c>
      <c r="B30" s="12" t="s">
        <v>39</v>
      </c>
      <c r="C30" s="12" t="s">
        <v>57</v>
      </c>
      <c r="D30" s="13">
        <v>0</v>
      </c>
      <c r="E30" s="13">
        <v>0</v>
      </c>
      <c r="F30" s="13">
        <v>10</v>
      </c>
      <c r="G30" s="13">
        <v>10</v>
      </c>
      <c r="H30" s="14">
        <v>0</v>
      </c>
      <c r="I30" s="13">
        <v>0</v>
      </c>
      <c r="J30" s="13">
        <v>0</v>
      </c>
      <c r="K30" s="13">
        <v>0</v>
      </c>
      <c r="L30" s="13">
        <v>0</v>
      </c>
      <c r="M30" s="14">
        <v>0</v>
      </c>
      <c r="N30" s="13">
        <v>0</v>
      </c>
      <c r="O30" s="13">
        <v>0</v>
      </c>
      <c r="P30" s="13">
        <v>0</v>
      </c>
      <c r="Q30" s="14">
        <v>0</v>
      </c>
      <c r="R30" s="14">
        <v>0</v>
      </c>
      <c r="S30" s="14">
        <v>0</v>
      </c>
      <c r="T30" s="3"/>
      <c r="U30" s="3"/>
      <c r="V30" s="3"/>
      <c r="W30" s="3"/>
      <c r="X30" s="3"/>
      <c r="Y30" s="3"/>
      <c r="Z30" s="3"/>
      <c r="AA30" s="3"/>
      <c r="AB30" s="3"/>
    </row>
    <row r="31" spans="1:28" ht="19.5" customHeight="1" x14ac:dyDescent="0.2">
      <c r="A31" s="30" t="s">
        <v>19</v>
      </c>
      <c r="B31" s="31"/>
      <c r="C31" s="32"/>
      <c r="D31" s="17">
        <f t="shared" ref="D31:G31" si="0">SUM(D9:D30)</f>
        <v>0</v>
      </c>
      <c r="E31" s="17">
        <f t="shared" si="0"/>
        <v>0</v>
      </c>
      <c r="F31" s="17">
        <f t="shared" si="0"/>
        <v>673</v>
      </c>
      <c r="G31" s="18">
        <f t="shared" si="0"/>
        <v>673</v>
      </c>
      <c r="H31" s="19">
        <v>0</v>
      </c>
      <c r="I31" s="18">
        <f t="shared" ref="I31:L31" si="1">SUM(I9:I30)</f>
        <v>0</v>
      </c>
      <c r="J31" s="18">
        <f t="shared" si="1"/>
        <v>0</v>
      </c>
      <c r="K31" s="18">
        <f t="shared" si="1"/>
        <v>0</v>
      </c>
      <c r="L31" s="18">
        <f t="shared" si="1"/>
        <v>0</v>
      </c>
      <c r="M31" s="19">
        <v>0</v>
      </c>
      <c r="N31" s="18">
        <f t="shared" ref="N31:P31" si="2">SUM(N9:N30)</f>
        <v>0</v>
      </c>
      <c r="O31" s="18">
        <f t="shared" si="2"/>
        <v>0</v>
      </c>
      <c r="P31" s="18">
        <f t="shared" si="2"/>
        <v>0</v>
      </c>
      <c r="Q31" s="19">
        <v>0</v>
      </c>
      <c r="R31" s="19">
        <v>0</v>
      </c>
      <c r="S31" s="19">
        <v>0</v>
      </c>
      <c r="T31" s="3"/>
      <c r="U31" s="3"/>
      <c r="V31" s="3"/>
      <c r="W31" s="3"/>
      <c r="X31" s="3"/>
      <c r="Y31" s="3"/>
      <c r="Z31" s="3"/>
      <c r="AA31" s="3"/>
      <c r="AB31" s="3"/>
    </row>
    <row r="32" spans="1:28" ht="19.5" customHeight="1" thickBot="1" x14ac:dyDescent="0.25">
      <c r="A32" s="44" t="s">
        <v>23</v>
      </c>
      <c r="B32" s="45"/>
      <c r="C32" s="45"/>
      <c r="D32" s="45"/>
      <c r="E32" s="46"/>
      <c r="F32" s="20"/>
      <c r="G32" s="20"/>
      <c r="H32" s="21"/>
      <c r="I32" s="21"/>
      <c r="J32" s="21"/>
      <c r="K32" s="22">
        <f>K31/'[1]2'!E26*1000</f>
        <v>0</v>
      </c>
      <c r="L32" s="23"/>
      <c r="M32" s="23"/>
      <c r="N32" s="24"/>
      <c r="O32" s="24"/>
      <c r="P32" s="25"/>
      <c r="Q32" s="25"/>
      <c r="R32" s="25"/>
      <c r="S32" s="26"/>
      <c r="T32" s="3"/>
      <c r="U32" s="3"/>
      <c r="V32" s="3"/>
      <c r="W32" s="3"/>
      <c r="X32" s="3"/>
      <c r="Y32" s="3"/>
      <c r="Z32" s="3"/>
      <c r="AA32" s="3"/>
      <c r="AB32" s="3"/>
    </row>
    <row r="33" spans="1:28" ht="15.75" customHeight="1" x14ac:dyDescent="0.2">
      <c r="A33" s="3"/>
      <c r="B33" s="3"/>
      <c r="C33" s="3"/>
      <c r="D33" s="3"/>
      <c r="E33" s="27"/>
      <c r="F33" s="27"/>
      <c r="G33" s="27"/>
      <c r="H33" s="27"/>
      <c r="I33" s="27"/>
      <c r="J33" s="27"/>
      <c r="K33" s="27"/>
      <c r="L33" s="27"/>
      <c r="M33" s="27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5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customHeight="1" x14ac:dyDescent="0.2">
      <c r="A35" s="28" t="s">
        <v>21</v>
      </c>
      <c r="B35" s="28" t="s">
        <v>22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</sheetData>
  <mergeCells count="17">
    <mergeCell ref="A32:E32"/>
    <mergeCell ref="M6:M7"/>
    <mergeCell ref="N6:P6"/>
    <mergeCell ref="Q6:S6"/>
    <mergeCell ref="A3:S3"/>
    <mergeCell ref="A2:S2"/>
    <mergeCell ref="A31:C31"/>
    <mergeCell ref="A1:S1"/>
    <mergeCell ref="A5:A7"/>
    <mergeCell ref="B5:B7"/>
    <mergeCell ref="C5:C7"/>
    <mergeCell ref="D5:S5"/>
    <mergeCell ref="D6:D7"/>
    <mergeCell ref="E6:G6"/>
    <mergeCell ref="H6:H7"/>
    <mergeCell ref="I6:K6"/>
    <mergeCell ref="L6:L7"/>
  </mergeCells>
  <pageMargins left="0.7" right="0.7" top="0.75" bottom="0.75" header="0" footer="0"/>
  <pageSetup paperSize="9" scale="46" orientation="landscape" r:id="rId1"/>
  <ignoredErrors>
    <ignoredError sqref="D31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2025-07-18T02:22:21Z</dcterms:created>
  <dcterms:modified xsi:type="dcterms:W3CDTF">2025-07-21T03:59:19Z</dcterms:modified>
</cp:coreProperties>
</file>