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31226FE6-2901-4F96-8436-E099EE8F1765}" xr6:coauthVersionLast="47" xr6:coauthVersionMax="47" xr10:uidLastSave="{00000000-0000-0000-0000-000000000000}"/>
  <bookViews>
    <workbookView xWindow="-120" yWindow="-120" windowWidth="20730" windowHeight="11040" xr2:uid="{4E6D578C-DBCA-4D0B-8BC2-60C7F466C619}"/>
  </bookViews>
  <sheets>
    <sheet name="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L32" i="1" s="1"/>
  <c r="H32" i="1"/>
  <c r="K32" i="1" s="1"/>
  <c r="G32" i="1"/>
  <c r="F32" i="1"/>
  <c r="E32" i="1"/>
  <c r="D32" i="1"/>
  <c r="J32" i="1" l="1"/>
</calcChain>
</file>

<file path=xl/sharedStrings.xml><?xml version="1.0" encoding="utf-8"?>
<sst xmlns="http://schemas.openxmlformats.org/spreadsheetml/2006/main" count="66" uniqueCount="48">
  <si>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</si>
  <si>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</si>
  <si>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</si>
  <si>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</si>
  <si>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</si>
  <si>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</si>
  <si>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</si>
  <si>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</si>
  <si>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</si>
  <si>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</si>
  <si>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</si>
  <si>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</si>
  <si>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</si>
  <si>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Sumber: Seksi Kesga dan Gizi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</si>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</sst>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8" fillId="0" borderId="2" xfId="0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37" fontId="6" fillId="0" borderId="2" xfId="0" applyNumberFormat="1" applyFont="1" applyBorder="1" applyAlignment="1">
      <alignment vertical="center"/>
    </xf>
    <xf numFmtId="1" fontId="6" fillId="0" borderId="2" xfId="0" applyNumberFormat="1" applyFont="1" applyBorder="1" applyAlignment="1">
      <alignment vertical="center"/>
    </xf>
    <xf numFmtId="1" fontId="6" fillId="0" borderId="17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7" fontId="7" fillId="0" borderId="21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6B56-271B-4CAA-8CC8-C1852898AD26}">
  <sheetPr>
    <tabColor rgb="FFFF0000"/>
    <pageSetUpPr fitToPage="1"/>
  </sheetPr>
  <dimension ref="A1:Z998"/>
  <sheetViews>
    <sheetView tabSelected="1" view="pageBreakPreview" zoomScale="60" zoomScaleNormal="100" workbookViewId="0">
      <selection activeCell="D6" sqref="D6:F7"/>
    </sheetView>
  </sheetViews>
  <sheetFormatPr defaultColWidth="14.42578125" defaultRowHeight="15" customHeight="1" x14ac:dyDescent="0.25"/>
  <cols>
    <col min="1" max="1" width="5.7109375" customWidth="1"/>
    <col min="2" max="2" width="29.140625" customWidth="1"/>
    <col min="3" max="3" width="25.7109375" customWidth="1"/>
    <col min="4" max="12" width="10.7109375" customWidth="1"/>
    <col min="13" max="26" width="9.28515625" customWidth="1"/>
  </cols>
  <sheetData>
    <row r="1" spans="1:26" ht="22.5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2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x14ac:dyDescent="0.25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5">
      <c r="A5" s="10" t="s">
        <v>1</v>
      </c>
      <c r="B5" s="10" t="s">
        <v>2</v>
      </c>
      <c r="C5" s="10" t="s">
        <v>3</v>
      </c>
      <c r="D5" s="11" t="s">
        <v>4</v>
      </c>
      <c r="E5" s="12"/>
      <c r="F5" s="12"/>
      <c r="G5" s="12"/>
      <c r="H5" s="12"/>
      <c r="I5" s="12"/>
      <c r="J5" s="12"/>
      <c r="K5" s="12"/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4"/>
      <c r="B6" s="14"/>
      <c r="C6" s="14"/>
      <c r="D6" s="15" t="s">
        <v>5</v>
      </c>
      <c r="E6" s="16"/>
      <c r="F6" s="17"/>
      <c r="G6" s="18" t="s">
        <v>6</v>
      </c>
      <c r="H6" s="19"/>
      <c r="I6" s="19"/>
      <c r="J6" s="19"/>
      <c r="K6" s="19"/>
      <c r="L6" s="2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4"/>
      <c r="B7" s="14"/>
      <c r="C7" s="14"/>
      <c r="D7" s="21"/>
      <c r="E7" s="22"/>
      <c r="F7" s="23"/>
      <c r="G7" s="18" t="s">
        <v>7</v>
      </c>
      <c r="H7" s="19"/>
      <c r="I7" s="19"/>
      <c r="J7" s="18" t="s">
        <v>8</v>
      </c>
      <c r="K7" s="19"/>
      <c r="L7" s="2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24"/>
      <c r="B8" s="24"/>
      <c r="C8" s="24"/>
      <c r="D8" s="25" t="s">
        <v>9</v>
      </c>
      <c r="E8" s="25" t="s">
        <v>10</v>
      </c>
      <c r="F8" s="25" t="s">
        <v>11</v>
      </c>
      <c r="G8" s="25" t="s">
        <v>9</v>
      </c>
      <c r="H8" s="25" t="s">
        <v>10</v>
      </c>
      <c r="I8" s="25" t="s">
        <v>11</v>
      </c>
      <c r="J8" s="25" t="s">
        <v>9</v>
      </c>
      <c r="K8" s="25" t="s">
        <v>10</v>
      </c>
      <c r="L8" s="25" t="s">
        <v>11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7">
        <v>1</v>
      </c>
      <c r="B10" s="28" t="s">
        <v>16</v>
      </c>
      <c r="C10" s="28" t="s">
        <v>30</v>
      </c>
      <c r="D10" s="29">
        <v>131</v>
      </c>
      <c r="E10" s="29">
        <v>112</v>
      </c>
      <c r="F10" s="30">
        <v>243</v>
      </c>
      <c r="G10" s="31">
        <v>103</v>
      </c>
      <c r="H10" s="32">
        <v>98</v>
      </c>
      <c r="I10" s="30">
        <v>201</v>
      </c>
      <c r="J10" s="33">
        <v>78.625954198473281</v>
      </c>
      <c r="K10" s="33">
        <v>87.5</v>
      </c>
      <c r="L10" s="33">
        <v>82.716049382716051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34">
        <v>2</v>
      </c>
      <c r="B11" s="28" t="s">
        <v>16</v>
      </c>
      <c r="C11" s="28" t="s">
        <v>31</v>
      </c>
      <c r="D11" s="29">
        <v>319</v>
      </c>
      <c r="E11" s="29">
        <v>323</v>
      </c>
      <c r="F11" s="30">
        <v>642</v>
      </c>
      <c r="G11" s="31">
        <v>277</v>
      </c>
      <c r="H11" s="31">
        <v>278</v>
      </c>
      <c r="I11" s="30">
        <v>555</v>
      </c>
      <c r="J11" s="35">
        <v>86.83385579937304</v>
      </c>
      <c r="K11" s="35">
        <v>86.068111455108351</v>
      </c>
      <c r="L11" s="35">
        <v>86.44859813084112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34">
        <v>3</v>
      </c>
      <c r="B12" s="28" t="s">
        <v>16</v>
      </c>
      <c r="C12" s="28" t="s">
        <v>32</v>
      </c>
      <c r="D12" s="29">
        <v>634</v>
      </c>
      <c r="E12" s="29">
        <v>525</v>
      </c>
      <c r="F12" s="30">
        <v>1159</v>
      </c>
      <c r="G12" s="31">
        <v>547</v>
      </c>
      <c r="H12" s="31">
        <v>436</v>
      </c>
      <c r="I12" s="30">
        <v>983</v>
      </c>
      <c r="J12" s="35">
        <v>86.277602523659297</v>
      </c>
      <c r="K12" s="35">
        <v>83.047619047619051</v>
      </c>
      <c r="L12" s="35">
        <v>84.81449525452976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34">
        <v>4</v>
      </c>
      <c r="B13" s="28" t="s">
        <v>17</v>
      </c>
      <c r="C13" s="28" t="s">
        <v>33</v>
      </c>
      <c r="D13" s="29">
        <v>348</v>
      </c>
      <c r="E13" s="29">
        <v>312</v>
      </c>
      <c r="F13" s="30">
        <v>660</v>
      </c>
      <c r="G13" s="31">
        <v>308</v>
      </c>
      <c r="H13" s="31">
        <v>251</v>
      </c>
      <c r="I13" s="30">
        <v>559</v>
      </c>
      <c r="J13" s="35">
        <v>88.505747126436788</v>
      </c>
      <c r="K13" s="35">
        <v>80.448717948717956</v>
      </c>
      <c r="L13" s="35">
        <v>84.696969696969688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34">
        <v>5</v>
      </c>
      <c r="B14" s="28" t="s">
        <v>17</v>
      </c>
      <c r="C14" s="28" t="s">
        <v>17</v>
      </c>
      <c r="D14" s="29">
        <v>333</v>
      </c>
      <c r="E14" s="29">
        <v>291</v>
      </c>
      <c r="F14" s="30">
        <v>624</v>
      </c>
      <c r="G14" s="31">
        <v>295</v>
      </c>
      <c r="H14" s="31">
        <v>237</v>
      </c>
      <c r="I14" s="30">
        <v>532</v>
      </c>
      <c r="J14" s="35">
        <v>88.588588588588593</v>
      </c>
      <c r="K14" s="35">
        <v>81.44329896907216</v>
      </c>
      <c r="L14" s="35">
        <v>85.256410256410248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34">
        <v>6</v>
      </c>
      <c r="B15" s="28" t="s">
        <v>18</v>
      </c>
      <c r="C15" s="28" t="s">
        <v>34</v>
      </c>
      <c r="D15" s="29">
        <v>121</v>
      </c>
      <c r="E15" s="29">
        <v>110</v>
      </c>
      <c r="F15" s="30">
        <v>231</v>
      </c>
      <c r="G15" s="31">
        <v>97</v>
      </c>
      <c r="H15" s="31">
        <v>96</v>
      </c>
      <c r="I15" s="30">
        <v>193</v>
      </c>
      <c r="J15" s="35">
        <v>80.165289256198349</v>
      </c>
      <c r="K15" s="35">
        <v>87.272727272727266</v>
      </c>
      <c r="L15" s="35">
        <v>83.549783549783555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4">
        <v>7</v>
      </c>
      <c r="B16" s="28" t="s">
        <v>18</v>
      </c>
      <c r="C16" s="28" t="s">
        <v>35</v>
      </c>
      <c r="D16" s="29">
        <v>254</v>
      </c>
      <c r="E16" s="29">
        <v>166</v>
      </c>
      <c r="F16" s="30">
        <v>420</v>
      </c>
      <c r="G16" s="31">
        <v>213</v>
      </c>
      <c r="H16" s="31">
        <v>122</v>
      </c>
      <c r="I16" s="30">
        <v>335</v>
      </c>
      <c r="J16" s="35">
        <v>83.858267716535423</v>
      </c>
      <c r="K16" s="35">
        <v>73.493975903614455</v>
      </c>
      <c r="L16" s="35">
        <v>79.761904761904773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4">
        <v>8</v>
      </c>
      <c r="B17" s="28" t="s">
        <v>19</v>
      </c>
      <c r="C17" s="28" t="s">
        <v>36</v>
      </c>
      <c r="D17" s="29">
        <v>462</v>
      </c>
      <c r="E17" s="29">
        <v>231</v>
      </c>
      <c r="F17" s="30">
        <v>693</v>
      </c>
      <c r="G17" s="31">
        <v>387</v>
      </c>
      <c r="H17" s="31">
        <v>199</v>
      </c>
      <c r="I17" s="30">
        <v>586</v>
      </c>
      <c r="J17" s="35">
        <v>83.766233766233768</v>
      </c>
      <c r="K17" s="35">
        <v>86.147186147186147</v>
      </c>
      <c r="L17" s="35">
        <v>84.559884559884551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34">
        <v>9</v>
      </c>
      <c r="B18" s="28" t="s">
        <v>20</v>
      </c>
      <c r="C18" s="28" t="s">
        <v>37</v>
      </c>
      <c r="D18" s="29">
        <v>340</v>
      </c>
      <c r="E18" s="29">
        <v>255</v>
      </c>
      <c r="F18" s="30">
        <v>595</v>
      </c>
      <c r="G18" s="31">
        <v>304</v>
      </c>
      <c r="H18" s="31">
        <v>221</v>
      </c>
      <c r="I18" s="30">
        <v>525</v>
      </c>
      <c r="J18" s="35">
        <v>89.411764705882362</v>
      </c>
      <c r="K18" s="35">
        <v>86.666666666666671</v>
      </c>
      <c r="L18" s="35">
        <v>88.235294117647058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4">
        <v>10</v>
      </c>
      <c r="B19" s="28" t="s">
        <v>21</v>
      </c>
      <c r="C19" s="28" t="s">
        <v>38</v>
      </c>
      <c r="D19" s="29">
        <v>501</v>
      </c>
      <c r="E19" s="29">
        <v>410</v>
      </c>
      <c r="F19" s="30">
        <v>911</v>
      </c>
      <c r="G19" s="31">
        <v>382</v>
      </c>
      <c r="H19" s="31">
        <v>354</v>
      </c>
      <c r="I19" s="30">
        <v>736</v>
      </c>
      <c r="J19" s="35">
        <v>76.247504990019962</v>
      </c>
      <c r="K19" s="35">
        <v>86.341463414634148</v>
      </c>
      <c r="L19" s="35">
        <v>80.79034028540066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4">
        <v>11</v>
      </c>
      <c r="B20" s="28" t="s">
        <v>22</v>
      </c>
      <c r="C20" s="28" t="s">
        <v>39</v>
      </c>
      <c r="D20" s="29">
        <v>275</v>
      </c>
      <c r="E20" s="29">
        <v>260</v>
      </c>
      <c r="F20" s="30">
        <v>535</v>
      </c>
      <c r="G20" s="31">
        <v>225</v>
      </c>
      <c r="H20" s="31">
        <v>214</v>
      </c>
      <c r="I20" s="30">
        <v>439</v>
      </c>
      <c r="J20" s="35">
        <v>81.818181818181827</v>
      </c>
      <c r="K20" s="35">
        <v>82.307692307692307</v>
      </c>
      <c r="L20" s="35">
        <v>82.056074766355138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4">
        <v>12</v>
      </c>
      <c r="B21" s="28" t="s">
        <v>23</v>
      </c>
      <c r="C21" s="28" t="s">
        <v>23</v>
      </c>
      <c r="D21" s="29">
        <v>236</v>
      </c>
      <c r="E21" s="29">
        <v>213</v>
      </c>
      <c r="F21" s="30">
        <v>449</v>
      </c>
      <c r="G21" s="31">
        <v>212</v>
      </c>
      <c r="H21" s="31">
        <v>187</v>
      </c>
      <c r="I21" s="30">
        <v>399</v>
      </c>
      <c r="J21" s="35">
        <v>89.830508474576277</v>
      </c>
      <c r="K21" s="35">
        <v>87.793427230046944</v>
      </c>
      <c r="L21" s="35">
        <v>88.8641425389755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4">
        <v>13</v>
      </c>
      <c r="B22" s="28" t="s">
        <v>24</v>
      </c>
      <c r="C22" s="28" t="s">
        <v>40</v>
      </c>
      <c r="D22" s="29">
        <v>382</v>
      </c>
      <c r="E22" s="29">
        <v>310</v>
      </c>
      <c r="F22" s="30">
        <v>692</v>
      </c>
      <c r="G22" s="31">
        <v>311</v>
      </c>
      <c r="H22" s="31">
        <v>243</v>
      </c>
      <c r="I22" s="30">
        <v>554</v>
      </c>
      <c r="J22" s="35">
        <v>81.413612565445021</v>
      </c>
      <c r="K22" s="35">
        <v>78.387096774193537</v>
      </c>
      <c r="L22" s="35">
        <v>80.057803468208093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4">
        <v>14</v>
      </c>
      <c r="B23" s="28" t="s">
        <v>25</v>
      </c>
      <c r="C23" s="28" t="s">
        <v>41</v>
      </c>
      <c r="D23" s="29">
        <v>477</v>
      </c>
      <c r="E23" s="29">
        <v>352</v>
      </c>
      <c r="F23" s="30">
        <v>829</v>
      </c>
      <c r="G23" s="31">
        <v>414</v>
      </c>
      <c r="H23" s="31">
        <v>254</v>
      </c>
      <c r="I23" s="30">
        <v>668</v>
      </c>
      <c r="J23" s="35">
        <v>86.79245283018868</v>
      </c>
      <c r="K23" s="35">
        <v>72.159090909090907</v>
      </c>
      <c r="L23" s="35">
        <v>80.579010856453564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4">
        <v>15</v>
      </c>
      <c r="B24" s="28" t="s">
        <v>26</v>
      </c>
      <c r="C24" s="28" t="s">
        <v>26</v>
      </c>
      <c r="D24" s="29">
        <v>179</v>
      </c>
      <c r="E24" s="29">
        <v>186</v>
      </c>
      <c r="F24" s="30">
        <v>365</v>
      </c>
      <c r="G24" s="31">
        <v>154</v>
      </c>
      <c r="H24" s="31">
        <v>154</v>
      </c>
      <c r="I24" s="30">
        <v>308</v>
      </c>
      <c r="J24" s="35">
        <v>86.033519553072622</v>
      </c>
      <c r="K24" s="35">
        <v>82.795698924731184</v>
      </c>
      <c r="L24" s="35">
        <v>84.38356164383562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4">
        <v>16</v>
      </c>
      <c r="B25" s="28" t="s">
        <v>27</v>
      </c>
      <c r="C25" s="28" t="s">
        <v>42</v>
      </c>
      <c r="D25" s="29">
        <v>354</v>
      </c>
      <c r="E25" s="29">
        <v>337</v>
      </c>
      <c r="F25" s="30">
        <v>691</v>
      </c>
      <c r="G25" s="31">
        <v>311</v>
      </c>
      <c r="H25" s="31">
        <v>242</v>
      </c>
      <c r="I25" s="30">
        <v>553</v>
      </c>
      <c r="J25" s="35">
        <v>87.853107344632761</v>
      </c>
      <c r="K25" s="35">
        <v>71.810089020771514</v>
      </c>
      <c r="L25" s="35">
        <v>80.028943560057883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4">
        <v>17</v>
      </c>
      <c r="B26" s="28" t="s">
        <v>27</v>
      </c>
      <c r="C26" s="28" t="s">
        <v>27</v>
      </c>
      <c r="D26" s="29">
        <v>256</v>
      </c>
      <c r="E26" s="29">
        <v>243</v>
      </c>
      <c r="F26" s="30">
        <v>499</v>
      </c>
      <c r="G26" s="31">
        <v>218</v>
      </c>
      <c r="H26" s="31">
        <v>197</v>
      </c>
      <c r="I26" s="30">
        <v>415</v>
      </c>
      <c r="J26" s="35">
        <v>85.15625</v>
      </c>
      <c r="K26" s="35">
        <v>81.069958847736629</v>
      </c>
      <c r="L26" s="35">
        <v>83.166332665330671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4">
        <v>18</v>
      </c>
      <c r="B27" s="28" t="s">
        <v>28</v>
      </c>
      <c r="C27" s="28" t="s">
        <v>43</v>
      </c>
      <c r="D27" s="29">
        <v>356</v>
      </c>
      <c r="E27" s="29">
        <v>375</v>
      </c>
      <c r="F27" s="30">
        <v>731</v>
      </c>
      <c r="G27" s="31">
        <v>279</v>
      </c>
      <c r="H27" s="31">
        <v>321</v>
      </c>
      <c r="I27" s="30">
        <v>600</v>
      </c>
      <c r="J27" s="35">
        <v>78.370786516853926</v>
      </c>
      <c r="K27" s="35">
        <v>85.6</v>
      </c>
      <c r="L27" s="35">
        <v>82.079343365253081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4">
        <v>19</v>
      </c>
      <c r="B28" s="28" t="s">
        <v>28</v>
      </c>
      <c r="C28" s="28" t="s">
        <v>44</v>
      </c>
      <c r="D28" s="29">
        <v>102</v>
      </c>
      <c r="E28" s="29">
        <v>84</v>
      </c>
      <c r="F28" s="30">
        <v>186</v>
      </c>
      <c r="G28" s="31">
        <v>81</v>
      </c>
      <c r="H28" s="31">
        <v>74</v>
      </c>
      <c r="I28" s="30">
        <v>155</v>
      </c>
      <c r="J28" s="35">
        <v>79.411764705882348</v>
      </c>
      <c r="K28" s="35">
        <v>88.095238095238088</v>
      </c>
      <c r="L28" s="35">
        <v>83.333333333333343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4">
        <v>20</v>
      </c>
      <c r="B29" s="28" t="s">
        <v>29</v>
      </c>
      <c r="C29" s="28" t="s">
        <v>45</v>
      </c>
      <c r="D29" s="29">
        <v>472</v>
      </c>
      <c r="E29" s="29">
        <v>428</v>
      </c>
      <c r="F29" s="30">
        <v>900</v>
      </c>
      <c r="G29" s="31">
        <v>395</v>
      </c>
      <c r="H29" s="31">
        <v>359</v>
      </c>
      <c r="I29" s="30">
        <v>754</v>
      </c>
      <c r="J29" s="35">
        <v>83.686440677966104</v>
      </c>
      <c r="K29" s="35">
        <v>83.878504672897193</v>
      </c>
      <c r="L29" s="35">
        <v>83.777777777777771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4">
        <v>21</v>
      </c>
      <c r="B30" s="28" t="s">
        <v>29</v>
      </c>
      <c r="C30" s="28" t="s">
        <v>46</v>
      </c>
      <c r="D30" s="29">
        <v>163</v>
      </c>
      <c r="E30" s="29">
        <v>133</v>
      </c>
      <c r="F30" s="30">
        <v>296</v>
      </c>
      <c r="G30" s="31">
        <v>128</v>
      </c>
      <c r="H30" s="31">
        <v>108</v>
      </c>
      <c r="I30" s="30">
        <v>236</v>
      </c>
      <c r="J30" s="35">
        <v>78.527607361963192</v>
      </c>
      <c r="K30" s="35">
        <v>81.203007518796994</v>
      </c>
      <c r="L30" s="35">
        <v>79.729729729729726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4">
        <v>22</v>
      </c>
      <c r="B31" s="28" t="s">
        <v>29</v>
      </c>
      <c r="C31" s="28" t="s">
        <v>47</v>
      </c>
      <c r="D31" s="29">
        <v>113</v>
      </c>
      <c r="E31" s="29">
        <v>82</v>
      </c>
      <c r="F31" s="30">
        <v>195</v>
      </c>
      <c r="G31" s="31">
        <v>95</v>
      </c>
      <c r="H31" s="31">
        <v>72</v>
      </c>
      <c r="I31" s="30">
        <v>167</v>
      </c>
      <c r="J31" s="35">
        <v>84.070796460176993</v>
      </c>
      <c r="K31" s="35">
        <v>87.804878048780495</v>
      </c>
      <c r="L31" s="35">
        <v>85.641025641025635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thickBot="1" x14ac:dyDescent="0.3">
      <c r="A32" s="36" t="s">
        <v>12</v>
      </c>
      <c r="B32" s="37"/>
      <c r="C32" s="38"/>
      <c r="D32" s="39">
        <f t="shared" ref="D32:I32" si="0">SUM(D10:D31)</f>
        <v>6808</v>
      </c>
      <c r="E32" s="39">
        <f t="shared" si="0"/>
        <v>5738</v>
      </c>
      <c r="F32" s="39">
        <f t="shared" si="0"/>
        <v>12546</v>
      </c>
      <c r="G32" s="39">
        <f t="shared" si="0"/>
        <v>5736</v>
      </c>
      <c r="H32" s="39">
        <f t="shared" si="0"/>
        <v>4717</v>
      </c>
      <c r="I32" s="39">
        <f t="shared" si="0"/>
        <v>10453</v>
      </c>
      <c r="J32" s="40">
        <f t="shared" ref="J32:L32" si="1">G32/D32*100</f>
        <v>84.253819036427728</v>
      </c>
      <c r="K32" s="40">
        <f t="shared" si="1"/>
        <v>82.206343673753921</v>
      </c>
      <c r="L32" s="40">
        <f t="shared" si="1"/>
        <v>83.317391997449391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13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3:L3"/>
    <mergeCell ref="A32:C32"/>
    <mergeCell ref="A1:L1"/>
    <mergeCell ref="A5:A8"/>
    <mergeCell ref="B5:B8"/>
    <mergeCell ref="C5:C8"/>
    <mergeCell ref="D5:L5"/>
    <mergeCell ref="D6:F7"/>
    <mergeCell ref="G6:L6"/>
    <mergeCell ref="G7:I7"/>
    <mergeCell ref="J7:L7"/>
    <mergeCell ref="A2:L2"/>
  </mergeCells>
  <printOptions horizontalCentered="1"/>
  <pageMargins left="0.91" right="0.59" top="1.1417322834645669" bottom="0.9055118110236221" header="0" footer="0"/>
  <pageSetup paperSize="9" scale="81" orientation="landscape" r:id="rId1"/>
  <ignoredErrors>
    <ignoredError sqref="D32:L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2025-07-17T03:20:06Z</dcterms:created>
  <dcterms:modified xsi:type="dcterms:W3CDTF">2025-07-17T03:30:36Z</dcterms:modified>
</cp:coreProperties>
</file>