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22D0D715-AD82-45AA-A6EF-35B47BE7AAD2}" xr6:coauthVersionLast="47" xr6:coauthVersionMax="47" xr10:uidLastSave="{00000000-0000-0000-0000-000000000000}"/>
  <bookViews>
    <workbookView xWindow="-120" yWindow="-120" windowWidth="20730" windowHeight="11040" xr2:uid="{797C4A64-604B-4FAA-A9DE-7457D9228F5A}"/>
  </bookViews>
  <sheets>
    <sheet name="6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H32" i="1" s="1"/>
  <c r="E32" i="1"/>
  <c r="F32" i="1" s="1"/>
  <c r="D32" i="1"/>
  <c r="I32" i="1" l="1"/>
  <c r="J32" i="1" s="1"/>
</calcChain>
</file>

<file path=xl/sharedStrings.xml><?xml version="1.0" encoding="utf-8"?>
<sst xmlns="http://schemas.openxmlformats.org/spreadsheetml/2006/main" count="63" uniqueCount="47">
  <si>
    <t>JUMLAH BAYI YANG LAHIR DARI IBU REAKTIF HBsAg dan MENDAPATKAN HBIG</t>
  </si>
  <si>
    <t>NO</t>
  </si>
  <si>
    <t>KECAMATAN</t>
  </si>
  <si>
    <t>PUSKESMAS</t>
  </si>
  <si>
    <t>JUMLAH BAYI YANG LAHIR DARI IBU HBsAg Reaktif</t>
  </si>
  <si>
    <t>JUMLAH BAYI YANG LAHIR DARI IBU  HBsAg REAKTIF MENDAPAT HBIG</t>
  </si>
  <si>
    <t>&lt; 24 Jam</t>
  </si>
  <si>
    <t>≥  24 Jam</t>
  </si>
  <si>
    <t>TOTAL</t>
  </si>
  <si>
    <t xml:space="preserve">JUMLAH  </t>
  </si>
  <si>
    <t>%</t>
  </si>
  <si>
    <t>JUMLAH (KAB/KOTA)</t>
  </si>
  <si>
    <t>Sumber: Seksi P2PM Dinkes Seluma</t>
  </si>
  <si>
    <t>KABUPATEN SELUMA</t>
  </si>
  <si>
    <t>TAHUN 2024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</si>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</sst>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scheme val="minor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sz val="11"/>
      <color theme="1"/>
      <name val="Cambria"/>
      <family val="1"/>
    </font>
    <font>
      <sz val="11"/>
      <name val="Cambria"/>
      <family val="1"/>
    </font>
    <font>
      <b/>
      <i/>
      <sz val="9"/>
      <color theme="1"/>
      <name val="Cambria"/>
      <family val="1"/>
    </font>
    <font>
      <sz val="9"/>
      <color theme="1"/>
      <name val="Cambria"/>
      <family val="1"/>
    </font>
    <font>
      <sz val="10"/>
      <color theme="1"/>
      <name val="Cambria"/>
      <family val="1"/>
    </font>
    <font>
      <b/>
      <sz val="18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1" xfId="0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3" fontId="2" fillId="0" borderId="2" xfId="0" applyNumberFormat="1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37" fontId="2" fillId="0" borderId="13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37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3" fontId="1" fillId="0" borderId="10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/>
    <xf numFmtId="0" fontId="4" fillId="0" borderId="11" xfId="0" applyFont="1" applyBorder="1"/>
    <xf numFmtId="0" fontId="1" fillId="0" borderId="2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1" fillId="0" borderId="9" xfId="0" quotePrefix="1" applyFont="1" applyBorder="1" applyAlignment="1">
      <alignment horizontal="center" vertical="center" wrapText="1"/>
    </xf>
    <xf numFmtId="0" fontId="4" fillId="0" borderId="10" xfId="0" applyFont="1" applyBorder="1"/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9A3C3-8F49-47BF-911C-EB653C80731E}">
  <sheetPr>
    <tabColor rgb="FFFF0000"/>
    <pageSetUpPr fitToPage="1"/>
  </sheetPr>
  <dimension ref="A1:Z998"/>
  <sheetViews>
    <sheetView tabSelected="1" view="pageBreakPreview" zoomScale="80" zoomScaleNormal="100" zoomScaleSheetLayoutView="80" workbookViewId="0">
      <selection sqref="A1:J3"/>
    </sheetView>
  </sheetViews>
  <sheetFormatPr defaultColWidth="14.42578125" defaultRowHeight="15" customHeight="1" x14ac:dyDescent="0.2"/>
  <cols>
    <col min="1" max="1" width="5.7109375" style="3" customWidth="1"/>
    <col min="2" max="2" width="29.85546875" style="3" customWidth="1"/>
    <col min="3" max="3" width="23.7109375" style="3" customWidth="1"/>
    <col min="4" max="4" width="17.7109375" style="3" customWidth="1"/>
    <col min="5" max="10" width="11.7109375" style="3" customWidth="1"/>
    <col min="11" max="12" width="8.7109375" style="3" customWidth="1"/>
    <col min="13" max="15" width="9.28515625" style="3" customWidth="1"/>
    <col min="16" max="26" width="10.7109375" style="3" customWidth="1"/>
    <col min="27" max="16384" width="14.42578125" style="3"/>
  </cols>
  <sheetData>
    <row r="1" spans="1:26" ht="22.5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5" x14ac:dyDescent="0.2">
      <c r="A2" s="40" t="s">
        <v>13</v>
      </c>
      <c r="B2" s="40"/>
      <c r="C2" s="40"/>
      <c r="D2" s="40"/>
      <c r="E2" s="40"/>
      <c r="F2" s="40"/>
      <c r="G2" s="40"/>
      <c r="H2" s="40"/>
      <c r="I2" s="40"/>
      <c r="J2" s="40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x14ac:dyDescent="0.2">
      <c r="A3" s="40" t="s">
        <v>14</v>
      </c>
      <c r="B3" s="40"/>
      <c r="C3" s="40"/>
      <c r="D3" s="40"/>
      <c r="E3" s="40"/>
      <c r="F3" s="40"/>
      <c r="G3" s="40"/>
      <c r="H3" s="40"/>
      <c r="I3" s="40"/>
      <c r="J3" s="40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thickBot="1" x14ac:dyDescent="0.25">
      <c r="A4" s="4"/>
      <c r="B4" s="4"/>
      <c r="C4" s="4"/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">
      <c r="A5" s="27" t="s">
        <v>1</v>
      </c>
      <c r="B5" s="30" t="s">
        <v>2</v>
      </c>
      <c r="C5" s="27" t="s">
        <v>3</v>
      </c>
      <c r="D5" s="31" t="s">
        <v>4</v>
      </c>
      <c r="E5" s="32" t="s">
        <v>5</v>
      </c>
      <c r="F5" s="33"/>
      <c r="G5" s="33"/>
      <c r="H5" s="33"/>
      <c r="I5" s="33"/>
      <c r="J5" s="3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x14ac:dyDescent="0.2">
      <c r="A6" s="28"/>
      <c r="B6" s="28"/>
      <c r="C6" s="28"/>
      <c r="D6" s="28"/>
      <c r="E6" s="35"/>
      <c r="F6" s="36"/>
      <c r="G6" s="36"/>
      <c r="H6" s="36"/>
      <c r="I6" s="36"/>
      <c r="J6" s="37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x14ac:dyDescent="0.2">
      <c r="A7" s="28"/>
      <c r="B7" s="28"/>
      <c r="C7" s="28"/>
      <c r="D7" s="28"/>
      <c r="E7" s="38" t="s">
        <v>6</v>
      </c>
      <c r="F7" s="39"/>
      <c r="G7" s="38" t="s">
        <v>7</v>
      </c>
      <c r="H7" s="39"/>
      <c r="I7" s="38" t="s">
        <v>8</v>
      </c>
      <c r="J7" s="39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3.25" customHeight="1" x14ac:dyDescent="0.2">
      <c r="A8" s="29"/>
      <c r="B8" s="29"/>
      <c r="C8" s="29"/>
      <c r="D8" s="29"/>
      <c r="E8" s="5" t="s">
        <v>9</v>
      </c>
      <c r="F8" s="5" t="s">
        <v>10</v>
      </c>
      <c r="G8" s="5" t="s">
        <v>9</v>
      </c>
      <c r="H8" s="5" t="s">
        <v>10</v>
      </c>
      <c r="I8" s="5" t="s">
        <v>9</v>
      </c>
      <c r="J8" s="5" t="s">
        <v>10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x14ac:dyDescent="0.2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.75" x14ac:dyDescent="0.2">
      <c r="A10" s="8">
        <v>1</v>
      </c>
      <c r="B10" s="9" t="s">
        <v>15</v>
      </c>
      <c r="C10" s="9" t="s">
        <v>29</v>
      </c>
      <c r="D10" s="10">
        <v>0</v>
      </c>
      <c r="E10" s="11"/>
      <c r="F10" s="11"/>
      <c r="G10" s="12"/>
      <c r="H10" s="13"/>
      <c r="I10" s="11">
        <v>0</v>
      </c>
      <c r="J10" s="14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">
      <c r="A11" s="15">
        <v>2</v>
      </c>
      <c r="B11" s="9" t="s">
        <v>15</v>
      </c>
      <c r="C11" s="9" t="s">
        <v>30</v>
      </c>
      <c r="D11" s="10">
        <v>1</v>
      </c>
      <c r="E11" s="10"/>
      <c r="F11" s="10">
        <v>0</v>
      </c>
      <c r="G11" s="16"/>
      <c r="H11" s="13">
        <v>0</v>
      </c>
      <c r="I11" s="10">
        <v>0</v>
      </c>
      <c r="J11" s="17">
        <v>0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">
      <c r="A12" s="15">
        <v>3</v>
      </c>
      <c r="B12" s="9" t="s">
        <v>15</v>
      </c>
      <c r="C12" s="9" t="s">
        <v>31</v>
      </c>
      <c r="D12" s="10">
        <v>5</v>
      </c>
      <c r="E12" s="10"/>
      <c r="F12" s="10">
        <v>0</v>
      </c>
      <c r="G12" s="16"/>
      <c r="H12" s="13">
        <v>0</v>
      </c>
      <c r="I12" s="10">
        <v>0</v>
      </c>
      <c r="J12" s="17">
        <v>0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">
      <c r="A13" s="15">
        <v>4</v>
      </c>
      <c r="B13" s="9" t="s">
        <v>16</v>
      </c>
      <c r="C13" s="9" t="s">
        <v>32</v>
      </c>
      <c r="D13" s="10">
        <v>0</v>
      </c>
      <c r="E13" s="10"/>
      <c r="F13" s="10"/>
      <c r="G13" s="16"/>
      <c r="H13" s="13"/>
      <c r="I13" s="10">
        <v>0</v>
      </c>
      <c r="J13" s="17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x14ac:dyDescent="0.2">
      <c r="A14" s="15">
        <v>5</v>
      </c>
      <c r="B14" s="9" t="s">
        <v>16</v>
      </c>
      <c r="C14" s="9" t="s">
        <v>16</v>
      </c>
      <c r="D14" s="10">
        <v>3</v>
      </c>
      <c r="E14" s="10"/>
      <c r="F14" s="10">
        <v>0</v>
      </c>
      <c r="G14" s="16"/>
      <c r="H14" s="13">
        <v>0</v>
      </c>
      <c r="I14" s="10">
        <v>0</v>
      </c>
      <c r="J14" s="17">
        <v>0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x14ac:dyDescent="0.2">
      <c r="A15" s="15">
        <v>6</v>
      </c>
      <c r="B15" s="9" t="s">
        <v>17</v>
      </c>
      <c r="C15" s="9" t="s">
        <v>33</v>
      </c>
      <c r="D15" s="10">
        <v>0</v>
      </c>
      <c r="E15" s="10"/>
      <c r="F15" s="10"/>
      <c r="G15" s="16"/>
      <c r="H15" s="13"/>
      <c r="I15" s="10">
        <v>0</v>
      </c>
      <c r="J15" s="17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x14ac:dyDescent="0.2">
      <c r="A16" s="15">
        <v>7</v>
      </c>
      <c r="B16" s="9" t="s">
        <v>17</v>
      </c>
      <c r="C16" s="9" t="s">
        <v>34</v>
      </c>
      <c r="D16" s="10">
        <v>1</v>
      </c>
      <c r="E16" s="10"/>
      <c r="F16" s="10">
        <v>0</v>
      </c>
      <c r="G16" s="16"/>
      <c r="H16" s="13">
        <v>0</v>
      </c>
      <c r="I16" s="10">
        <v>0</v>
      </c>
      <c r="J16" s="17">
        <v>0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x14ac:dyDescent="0.2">
      <c r="A17" s="15">
        <v>8</v>
      </c>
      <c r="B17" s="9" t="s">
        <v>18</v>
      </c>
      <c r="C17" s="9" t="s">
        <v>35</v>
      </c>
      <c r="D17" s="10">
        <v>0</v>
      </c>
      <c r="E17" s="10"/>
      <c r="F17" s="10"/>
      <c r="G17" s="16"/>
      <c r="H17" s="13"/>
      <c r="I17" s="10">
        <v>0</v>
      </c>
      <c r="J17" s="17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x14ac:dyDescent="0.2">
      <c r="A18" s="15">
        <v>9</v>
      </c>
      <c r="B18" s="9" t="s">
        <v>19</v>
      </c>
      <c r="C18" s="9" t="s">
        <v>36</v>
      </c>
      <c r="D18" s="10">
        <v>0</v>
      </c>
      <c r="E18" s="10"/>
      <c r="F18" s="10"/>
      <c r="G18" s="16"/>
      <c r="H18" s="13"/>
      <c r="I18" s="10">
        <v>0</v>
      </c>
      <c r="J18" s="17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15">
        <v>10</v>
      </c>
      <c r="B19" s="9" t="s">
        <v>20</v>
      </c>
      <c r="C19" s="9" t="s">
        <v>37</v>
      </c>
      <c r="D19" s="10">
        <v>1</v>
      </c>
      <c r="E19" s="10"/>
      <c r="F19" s="10">
        <v>0</v>
      </c>
      <c r="G19" s="16"/>
      <c r="H19" s="13">
        <v>0</v>
      </c>
      <c r="I19" s="10">
        <v>0</v>
      </c>
      <c r="J19" s="17">
        <v>0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15">
        <v>11</v>
      </c>
      <c r="B20" s="9" t="s">
        <v>21</v>
      </c>
      <c r="C20" s="9" t="s">
        <v>38</v>
      </c>
      <c r="D20" s="10">
        <v>0</v>
      </c>
      <c r="E20" s="10"/>
      <c r="F20" s="10"/>
      <c r="G20" s="16"/>
      <c r="H20" s="13"/>
      <c r="I20" s="10">
        <v>0</v>
      </c>
      <c r="J20" s="17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15">
        <v>12</v>
      </c>
      <c r="B21" s="9" t="s">
        <v>22</v>
      </c>
      <c r="C21" s="9" t="s">
        <v>22</v>
      </c>
      <c r="D21" s="10">
        <v>0</v>
      </c>
      <c r="E21" s="10"/>
      <c r="F21" s="10"/>
      <c r="G21" s="16"/>
      <c r="H21" s="13"/>
      <c r="I21" s="10">
        <v>0</v>
      </c>
      <c r="J21" s="17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15">
        <v>13</v>
      </c>
      <c r="B22" s="9" t="s">
        <v>23</v>
      </c>
      <c r="C22" s="9" t="s">
        <v>39</v>
      </c>
      <c r="D22" s="10">
        <v>1</v>
      </c>
      <c r="E22" s="10"/>
      <c r="F22" s="10">
        <v>0</v>
      </c>
      <c r="G22" s="16"/>
      <c r="H22" s="13">
        <v>0</v>
      </c>
      <c r="I22" s="10">
        <v>0</v>
      </c>
      <c r="J22" s="17">
        <v>0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15">
        <v>14</v>
      </c>
      <c r="B23" s="9" t="s">
        <v>24</v>
      </c>
      <c r="C23" s="9" t="s">
        <v>40</v>
      </c>
      <c r="D23" s="10">
        <v>0</v>
      </c>
      <c r="E23" s="10"/>
      <c r="F23" s="10"/>
      <c r="G23" s="16"/>
      <c r="H23" s="13"/>
      <c r="I23" s="10">
        <v>0</v>
      </c>
      <c r="J23" s="17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15">
        <v>15</v>
      </c>
      <c r="B24" s="9" t="s">
        <v>25</v>
      </c>
      <c r="C24" s="9" t="s">
        <v>25</v>
      </c>
      <c r="D24" s="10">
        <v>0</v>
      </c>
      <c r="E24" s="10"/>
      <c r="F24" s="10"/>
      <c r="G24" s="16"/>
      <c r="H24" s="13"/>
      <c r="I24" s="10">
        <v>0</v>
      </c>
      <c r="J24" s="17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15">
        <v>16</v>
      </c>
      <c r="B25" s="9" t="s">
        <v>26</v>
      </c>
      <c r="C25" s="9" t="s">
        <v>41</v>
      </c>
      <c r="D25" s="10">
        <v>4</v>
      </c>
      <c r="E25" s="10"/>
      <c r="F25" s="10">
        <v>0</v>
      </c>
      <c r="G25" s="16"/>
      <c r="H25" s="13">
        <v>0</v>
      </c>
      <c r="I25" s="10">
        <v>0</v>
      </c>
      <c r="J25" s="17">
        <v>0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15">
        <v>17</v>
      </c>
      <c r="B26" s="9" t="s">
        <v>26</v>
      </c>
      <c r="C26" s="9" t="s">
        <v>26</v>
      </c>
      <c r="D26" s="10">
        <v>0</v>
      </c>
      <c r="E26" s="10"/>
      <c r="F26" s="10"/>
      <c r="G26" s="16"/>
      <c r="H26" s="13"/>
      <c r="I26" s="10">
        <v>0</v>
      </c>
      <c r="J26" s="17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15">
        <v>18</v>
      </c>
      <c r="B27" s="9" t="s">
        <v>27</v>
      </c>
      <c r="C27" s="9" t="s">
        <v>42</v>
      </c>
      <c r="D27" s="10">
        <v>1</v>
      </c>
      <c r="E27" s="10"/>
      <c r="F27" s="10">
        <v>0</v>
      </c>
      <c r="G27" s="16"/>
      <c r="H27" s="13">
        <v>0</v>
      </c>
      <c r="I27" s="10">
        <v>0</v>
      </c>
      <c r="J27" s="17">
        <v>0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15">
        <v>19</v>
      </c>
      <c r="B28" s="9" t="s">
        <v>27</v>
      </c>
      <c r="C28" s="9" t="s">
        <v>43</v>
      </c>
      <c r="D28" s="10">
        <v>0</v>
      </c>
      <c r="E28" s="10"/>
      <c r="F28" s="10"/>
      <c r="G28" s="16"/>
      <c r="H28" s="13"/>
      <c r="I28" s="10">
        <v>0</v>
      </c>
      <c r="J28" s="17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15">
        <v>20</v>
      </c>
      <c r="B29" s="9" t="s">
        <v>28</v>
      </c>
      <c r="C29" s="9" t="s">
        <v>44</v>
      </c>
      <c r="D29" s="10">
        <v>0</v>
      </c>
      <c r="E29" s="10"/>
      <c r="F29" s="10"/>
      <c r="G29" s="16"/>
      <c r="H29" s="13"/>
      <c r="I29" s="10">
        <v>0</v>
      </c>
      <c r="J29" s="17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15">
        <v>21</v>
      </c>
      <c r="B30" s="9" t="s">
        <v>28</v>
      </c>
      <c r="C30" s="9" t="s">
        <v>45</v>
      </c>
      <c r="D30" s="10">
        <v>1</v>
      </c>
      <c r="E30" s="10"/>
      <c r="F30" s="10">
        <v>0</v>
      </c>
      <c r="G30" s="16"/>
      <c r="H30" s="13">
        <v>0</v>
      </c>
      <c r="I30" s="10">
        <v>0</v>
      </c>
      <c r="J30" s="17">
        <v>0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15">
        <v>22</v>
      </c>
      <c r="B31" s="9" t="s">
        <v>28</v>
      </c>
      <c r="C31" s="9" t="s">
        <v>46</v>
      </c>
      <c r="D31" s="10">
        <v>1</v>
      </c>
      <c r="E31" s="10"/>
      <c r="F31" s="10">
        <v>0</v>
      </c>
      <c r="G31" s="16"/>
      <c r="H31" s="13">
        <v>0</v>
      </c>
      <c r="I31" s="10">
        <v>0</v>
      </c>
      <c r="J31" s="17">
        <v>0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.75" customHeight="1" x14ac:dyDescent="0.2">
      <c r="A32" s="24" t="s">
        <v>11</v>
      </c>
      <c r="B32" s="25"/>
      <c r="C32" s="26"/>
      <c r="D32" s="18">
        <f t="shared" ref="D32:E32" si="0">SUM(D10:D31)</f>
        <v>19</v>
      </c>
      <c r="E32" s="19">
        <f t="shared" si="0"/>
        <v>0</v>
      </c>
      <c r="F32" s="19">
        <f>E32/D32*100</f>
        <v>0</v>
      </c>
      <c r="G32" s="19">
        <f>SUM(G10:G31)</f>
        <v>0</v>
      </c>
      <c r="H32" s="20">
        <f>G32/D32*100</f>
        <v>0</v>
      </c>
      <c r="I32" s="19">
        <f>E32+G32</f>
        <v>0</v>
      </c>
      <c r="J32" s="21">
        <f>I32/D32*100</f>
        <v>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2"/>
      <c r="B33" s="22"/>
      <c r="C33" s="22"/>
      <c r="D33" s="2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23" t="s">
        <v>12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12">
    <mergeCell ref="A3:J3"/>
    <mergeCell ref="A1:J1"/>
    <mergeCell ref="A32:C32"/>
    <mergeCell ref="A5:A8"/>
    <mergeCell ref="B5:B8"/>
    <mergeCell ref="C5:C8"/>
    <mergeCell ref="D5:D8"/>
    <mergeCell ref="E5:J6"/>
    <mergeCell ref="E7:F7"/>
    <mergeCell ref="G7:H7"/>
    <mergeCell ref="I7:J7"/>
    <mergeCell ref="A2:J2"/>
  </mergeCells>
  <printOptions horizontalCentered="1"/>
  <pageMargins left="0.74803149606299213" right="0.74803149606299213" top="0.98425196850393704" bottom="0.98425196850393704" header="0" footer="0"/>
  <pageSetup paperSize="9" scale="83" orientation="landscape" r:id="rId1"/>
  <ignoredErrors>
    <ignoredError sqref="D32:J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2025-07-18T01:43:12Z</dcterms:created>
  <dcterms:modified xsi:type="dcterms:W3CDTF">2025-07-18T01:50:10Z</dcterms:modified>
</cp:coreProperties>
</file>