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DISABILITAS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<sst xmlns="http://schemas.openxmlformats.org/spreadsheetml/2006/main" count="16" uniqueCount="16">
  <si>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DATA PENDUDUK MENURUT PENYANDANG DISABILITAS DAN JENIS KELAMIN</t>
  </si>
  <si>
    <t>KABUPATEN SELUMA TAHUN 2023</t>
  </si>
  <si>
    <t>No</t>
  </si>
  <si>
    <t>Penyandang Disabilitas</t>
  </si>
  <si>
    <t>Jenis Kelamin</t>
  </si>
  <si>
    <t>LK</t>
  </si>
  <si>
    <t>PR</t>
  </si>
  <si>
    <t>LK+PR</t>
  </si>
  <si>
    <t>Cacat Fisik</t>
  </si>
  <si>
    <t>Cacat Netra/Buta</t>
  </si>
  <si>
    <t>Cacat Rungu/Wicara</t>
  </si>
  <si>
    <t>Cacat Mental/Jiwa</t>
  </si>
  <si>
    <t>Cacat Fisik dan Mental</t>
  </si>
  <si>
    <t>Cacat Lainnta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</si>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</sst>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3">
    <font>
      <sz val="11"/>
      <color theme="1"/>
      <name val="Calibri"/>
      <charset val="1"/>
      <scheme val="minor"/>
    </font>
    <font>
      <b/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6" fontId="0" fillId="0" borderId="1" xfId="4" applyFont="1" applyBorder="1"/>
    <xf numFmtId="176" fontId="0" fillId="0" borderId="1" xfId="4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2" fillId="3" borderId="1" xfId="4" applyFont="1" applyFill="1" applyBorder="1"/>
    <xf numFmtId="0" fontId="0" fillId="0" borderId="0" xfId="0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2:E14"/>
  <sheetViews>
    <sheetView tabSelected="1" view="pageBreakPreview" zoomScaleNormal="100" workbookViewId="0">
      <selection activeCell="I11" sqref="I11"/>
    </sheetView>
  </sheetViews>
  <sheetFormatPr defaultColWidth="9" defaultRowHeight="14.5" outlineLevelCol="4"/>
  <cols>
    <col min="1" max="1" width="6.09090909090909" customWidth="1"/>
    <col min="2" max="2" width="21.4545454545455" customWidth="1"/>
    <col min="3" max="3" width="14.3636363636364" customWidth="1"/>
    <col min="4" max="4" width="13.4545454545455" customWidth="1"/>
    <col min="5" max="5" width="11.6363636363636" customWidth="1"/>
  </cols>
  <sheetData>
    <row r="2" spans="1:5">
      <c r="A2" s="1" t="s">
        <v>0</v>
      </c>
      <c r="B2" s="1"/>
      <c r="C2" s="1"/>
      <c r="D2" s="1"/>
      <c r="E2" s="1"/>
    </row>
    <row r="3" spans="1:5">
      <c r="A3" s="1" t="s">
        <v>1</v>
      </c>
      <c r="B3" s="1"/>
      <c r="C3" s="1"/>
      <c r="D3" s="1"/>
      <c r="E3" s="1"/>
    </row>
    <row r="5" spans="1:5">
      <c r="A5" s="2" t="s">
        <v>2</v>
      </c>
      <c r="B5" s="2" t="s">
        <v>3</v>
      </c>
      <c r="C5" s="3" t="s">
        <v>4</v>
      </c>
      <c r="D5" s="4"/>
      <c r="E5" s="5"/>
    </row>
    <row r="6" ht="32.4" customHeight="1" spans="1:5">
      <c r="A6" s="2"/>
      <c r="B6" s="2"/>
      <c r="C6" s="2" t="s">
        <v>5</v>
      </c>
      <c r="D6" s="2" t="s">
        <v>6</v>
      </c>
      <c r="E6" s="2" t="s">
        <v>7</v>
      </c>
    </row>
    <row r="7" spans="1:5">
      <c r="A7" s="6">
        <v>1</v>
      </c>
      <c r="B7" s="7" t="s">
        <v>8</v>
      </c>
      <c r="C7" s="8">
        <v>75</v>
      </c>
      <c r="D7" s="8">
        <v>62</v>
      </c>
      <c r="E7" s="9">
        <f>C7+D7</f>
        <v>137</v>
      </c>
    </row>
    <row r="8" spans="1:5">
      <c r="A8" s="6">
        <v>2</v>
      </c>
      <c r="B8" s="7" t="s">
        <v>9</v>
      </c>
      <c r="C8" s="8">
        <v>22</v>
      </c>
      <c r="D8" s="8">
        <v>23</v>
      </c>
      <c r="E8" s="9">
        <f t="shared" ref="E8:E12" si="0">C8+D8</f>
        <v>45</v>
      </c>
    </row>
    <row r="9" spans="1:5">
      <c r="A9" s="6">
        <v>3</v>
      </c>
      <c r="B9" s="7" t="s">
        <v>10</v>
      </c>
      <c r="C9" s="8">
        <v>28</v>
      </c>
      <c r="D9" s="8">
        <v>29</v>
      </c>
      <c r="E9" s="9">
        <f t="shared" si="0"/>
        <v>57</v>
      </c>
    </row>
    <row r="10" spans="1:5">
      <c r="A10" s="6">
        <v>4</v>
      </c>
      <c r="B10" s="7" t="s">
        <v>11</v>
      </c>
      <c r="C10" s="8">
        <v>83</v>
      </c>
      <c r="D10" s="8">
        <v>74</v>
      </c>
      <c r="E10" s="9">
        <f t="shared" si="0"/>
        <v>157</v>
      </c>
    </row>
    <row r="11" spans="1:5">
      <c r="A11" s="6">
        <v>5</v>
      </c>
      <c r="B11" s="7" t="s">
        <v>12</v>
      </c>
      <c r="C11" s="8">
        <v>4</v>
      </c>
      <c r="D11" s="8">
        <v>5</v>
      </c>
      <c r="E11" s="9">
        <f t="shared" si="0"/>
        <v>9</v>
      </c>
    </row>
    <row r="12" spans="1:5">
      <c r="A12" s="6">
        <v>6</v>
      </c>
      <c r="B12" s="7" t="s">
        <v>13</v>
      </c>
      <c r="C12" s="8">
        <v>9</v>
      </c>
      <c r="D12" s="8">
        <v>21</v>
      </c>
      <c r="E12" s="9">
        <f t="shared" si="0"/>
        <v>30</v>
      </c>
    </row>
    <row r="13" spans="1:5">
      <c r="A13" s="10" t="s">
        <v>14</v>
      </c>
      <c r="B13" s="10"/>
      <c r="C13" s="11">
        <f>SUM(C7:C12)</f>
        <v>221</v>
      </c>
      <c r="D13" s="11">
        <f>SUM(D7:D12)</f>
        <v>214</v>
      </c>
      <c r="E13" s="11">
        <f>SUM(E7:E12)</f>
        <v>435</v>
      </c>
    </row>
    <row r="14" ht="32" customHeight="1" spans="1:5">
      <c r="A14" s="12" t="s">
        <v>15</v>
      </c>
      <c r="B14" s="12"/>
      <c r="C14" s="12"/>
      <c r="D14" s="12"/>
      <c r="E14" s="12"/>
    </row>
  </sheetData>
  <mergeCells count="7">
    <mergeCell ref="A2:E2"/>
    <mergeCell ref="A3:E3"/>
    <mergeCell ref="C5:E5"/>
    <mergeCell ref="A13:B13"/>
    <mergeCell ref="A14:E14"/>
    <mergeCell ref="A5:A6"/>
    <mergeCell ref="B5:B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DISABILITAS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2025-02-19T04:25:02Z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