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D94CF6EA-22C9-4696-B7A8-B1D5CB380B98}" xr6:coauthVersionLast="47" xr6:coauthVersionMax="47" xr10:uidLastSave="{00000000-0000-0000-0000-000000000000}"/>
  <bookViews>
    <workbookView xWindow="-120" yWindow="-120" windowWidth="20730" windowHeight="11040" xr2:uid="{C99A7954-6CF2-4A0F-B8C3-BE7F698E972D}"/>
  </bookViews>
  <sheets>
    <sheet name="69" sheetId="1" r:id="rId1"/>
  </sheets>
  <externalReferences>
    <externalReference r:id="rId2"/>
  </externalReferences>
  <definedNames>
    <definedName name="Z_F144E4C0_F124_4A6E_9761_D1C5FCF07098_.wvu.PrintArea" localSheetId="0">'69'!$A$1:$X$36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1" l="1"/>
  <c r="S34" i="1" s="1"/>
  <c r="R32" i="1"/>
  <c r="R34" i="1" s="1"/>
  <c r="P32" i="1"/>
  <c r="O32" i="1"/>
  <c r="N32" i="1"/>
  <c r="L32" i="1"/>
  <c r="K32" i="1"/>
  <c r="I32" i="1"/>
  <c r="H32" i="1"/>
  <c r="G32" i="1"/>
  <c r="E32" i="1"/>
  <c r="D32" i="1"/>
  <c r="T31" i="1"/>
  <c r="Q31" i="1"/>
  <c r="M31" i="1"/>
  <c r="J31" i="1"/>
  <c r="F31" i="1"/>
  <c r="T30" i="1"/>
  <c r="Q30" i="1"/>
  <c r="M30" i="1"/>
  <c r="J30" i="1"/>
  <c r="F30" i="1"/>
  <c r="T29" i="1"/>
  <c r="Q29" i="1"/>
  <c r="M29" i="1"/>
  <c r="J29" i="1"/>
  <c r="F29" i="1"/>
  <c r="T28" i="1"/>
  <c r="Q28" i="1"/>
  <c r="M28" i="1"/>
  <c r="J28" i="1"/>
  <c r="F28" i="1"/>
  <c r="T27" i="1"/>
  <c r="Q27" i="1"/>
  <c r="M27" i="1"/>
  <c r="J27" i="1"/>
  <c r="F27" i="1"/>
  <c r="T26" i="1"/>
  <c r="Q26" i="1"/>
  <c r="M26" i="1"/>
  <c r="J26" i="1"/>
  <c r="F26" i="1"/>
  <c r="T25" i="1"/>
  <c r="Q25" i="1"/>
  <c r="M25" i="1"/>
  <c r="J25" i="1"/>
  <c r="F25" i="1"/>
  <c r="T24" i="1"/>
  <c r="Q24" i="1"/>
  <c r="M24" i="1"/>
  <c r="J24" i="1"/>
  <c r="F24" i="1"/>
  <c r="T23" i="1"/>
  <c r="Q23" i="1"/>
  <c r="M23" i="1"/>
  <c r="J23" i="1"/>
  <c r="F23" i="1"/>
  <c r="T22" i="1"/>
  <c r="Q22" i="1"/>
  <c r="M22" i="1"/>
  <c r="J22" i="1"/>
  <c r="F22" i="1"/>
  <c r="T21" i="1"/>
  <c r="Q21" i="1"/>
  <c r="M21" i="1"/>
  <c r="J21" i="1"/>
  <c r="F21" i="1"/>
  <c r="T20" i="1"/>
  <c r="Q20" i="1"/>
  <c r="M20" i="1"/>
  <c r="J20" i="1"/>
  <c r="F20" i="1"/>
  <c r="T19" i="1"/>
  <c r="Q19" i="1"/>
  <c r="M19" i="1"/>
  <c r="J19" i="1"/>
  <c r="F19" i="1"/>
  <c r="T18" i="1"/>
  <c r="Q18" i="1"/>
  <c r="M18" i="1"/>
  <c r="J18" i="1"/>
  <c r="F18" i="1"/>
  <c r="T17" i="1"/>
  <c r="Q17" i="1"/>
  <c r="M17" i="1"/>
  <c r="J17" i="1"/>
  <c r="F17" i="1"/>
  <c r="T16" i="1"/>
  <c r="Q16" i="1"/>
  <c r="M16" i="1"/>
  <c r="J16" i="1"/>
  <c r="F16" i="1"/>
  <c r="T15" i="1"/>
  <c r="Q15" i="1"/>
  <c r="M15" i="1"/>
  <c r="J15" i="1"/>
  <c r="F15" i="1"/>
  <c r="T14" i="1"/>
  <c r="Q14" i="1"/>
  <c r="M14" i="1"/>
  <c r="J14" i="1"/>
  <c r="F14" i="1"/>
  <c r="T13" i="1"/>
  <c r="Q13" i="1"/>
  <c r="M13" i="1"/>
  <c r="J13" i="1"/>
  <c r="F13" i="1"/>
  <c r="T12" i="1"/>
  <c r="Q12" i="1"/>
  <c r="M12" i="1"/>
  <c r="J12" i="1"/>
  <c r="F12" i="1"/>
  <c r="T11" i="1"/>
  <c r="Q11" i="1"/>
  <c r="M11" i="1"/>
  <c r="J11" i="1"/>
  <c r="F11" i="1"/>
  <c r="T10" i="1"/>
  <c r="T32" i="1" s="1"/>
  <c r="T34" i="1" s="1"/>
  <c r="Q10" i="1"/>
  <c r="M10" i="1"/>
  <c r="J10" i="1"/>
  <c r="F10" i="1"/>
  <c r="M32" i="1" l="1"/>
  <c r="F32" i="1"/>
  <c r="J32" i="1"/>
  <c r="Q32" i="1"/>
</calcChain>
</file>

<file path=xl/sharedStrings.xml><?xml version="1.0" encoding="utf-8"?>
<sst xmlns="http://schemas.openxmlformats.org/spreadsheetml/2006/main" count="80" uniqueCount="53">
  <si>
    <t>JUMLAH KASUS PENYAKIT YANG DAPAT DICEGAH DENGAN IMUNISASI (PD3I) MENURUT JENIS KELAMIN, KECAMATAN, DAN PUSKESMAS</t>
  </si>
  <si>
    <t>NO</t>
  </si>
  <si>
    <t>KECAMATAN</t>
  </si>
  <si>
    <t>PUSKESMAS</t>
  </si>
  <si>
    <t>JUMLAH KASUS  PD3I</t>
  </si>
  <si>
    <t>DIFTERI</t>
  </si>
  <si>
    <t>PERTUSIS</t>
  </si>
  <si>
    <t>TETANUS NEONATORUM</t>
  </si>
  <si>
    <t>HEPATITIS B</t>
  </si>
  <si>
    <t>SUSPEK CAMPAK</t>
  </si>
  <si>
    <t>JUMLAH KASUS</t>
  </si>
  <si>
    <t>MENINGGAL</t>
  </si>
  <si>
    <t>L</t>
  </si>
  <si>
    <t>P</t>
  </si>
  <si>
    <t>L+P</t>
  </si>
  <si>
    <t>JUMLAH (KAB/KOTA)</t>
  </si>
  <si>
    <t>CASE FATALITY RATE (%)</t>
  </si>
  <si>
    <t>INCIDENCE RATE SUSPEK CAMPAK</t>
  </si>
  <si>
    <t>Sumber: Seksi Surveilans dan Imunisasi Dinkes Seluma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</si>
  <si>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</si>
  <si>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</si>
  <si>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</si>
  <si>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</si>
  <si>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</si>
  <si>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</si>
  <si>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</si>
  <si>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</si>
  <si>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</si>
  <si>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</si>
  <si>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</si>
  <si>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</si>
  <si>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</si>
  <si>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</si>
  <si>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</si>
  <si>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</si>
  <si>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</si>
  <si>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</si>
  <si>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</si>
  <si>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</si>
  <si>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</si>
  <si>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</si>
  <si>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</si>
  <si>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</si>
  <si>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</si>
  <si>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</si>
  <si>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</si>
  <si>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</si>
  <si>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</si>
  <si>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</si>
  <si>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</si>
  <si>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</si>
  <si>
    <t>KABUPATEN SELUMA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</si>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</sst>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/>
    <xf numFmtId="0" fontId="3" fillId="0" borderId="5" xfId="0" applyFont="1" applyBorder="1" applyAlignment="1">
      <alignment vertical="center"/>
    </xf>
    <xf numFmtId="0" fontId="4" fillId="0" borderId="2" xfId="0" applyFont="1" applyBorder="1"/>
    <xf numFmtId="0" fontId="1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1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13" xfId="0" applyFont="1" applyBorder="1"/>
    <xf numFmtId="0" fontId="4" fillId="0" borderId="14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7" fontId="3" fillId="0" borderId="2" xfId="0" applyNumberFormat="1" applyFont="1" applyBorder="1" applyAlignment="1">
      <alignment vertical="center"/>
    </xf>
    <xf numFmtId="37" fontId="3" fillId="0" borderId="12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37" fontId="3" fillId="0" borderId="14" xfId="0" applyNumberFormat="1" applyFont="1" applyBorder="1" applyAlignment="1">
      <alignment vertical="center"/>
    </xf>
    <xf numFmtId="37" fontId="1" fillId="0" borderId="14" xfId="0" applyNumberFormat="1" applyFont="1" applyBorder="1" applyAlignment="1">
      <alignment vertical="center"/>
    </xf>
    <xf numFmtId="37" fontId="1" fillId="2" borderId="16" xfId="0" applyNumberFormat="1" applyFont="1" applyFill="1" applyBorder="1" applyAlignment="1">
      <alignment horizontal="right" vertical="center"/>
    </xf>
    <xf numFmtId="37" fontId="1" fillId="2" borderId="17" xfId="0" applyNumberFormat="1" applyFont="1" applyFill="1" applyBorder="1" applyAlignment="1">
      <alignment horizontal="right" vertical="center"/>
    </xf>
    <xf numFmtId="37" fontId="1" fillId="2" borderId="18" xfId="0" applyNumberFormat="1" applyFont="1" applyFill="1" applyBorder="1" applyAlignment="1">
      <alignment horizontal="right" vertical="center"/>
    </xf>
    <xf numFmtId="165" fontId="1" fillId="0" borderId="16" xfId="0" applyNumberFormat="1" applyFont="1" applyBorder="1" applyAlignment="1">
      <alignment horizontal="right" vertical="center"/>
    </xf>
    <xf numFmtId="165" fontId="1" fillId="2" borderId="16" xfId="0" applyNumberFormat="1" applyFont="1" applyFill="1" applyBorder="1" applyAlignment="1">
      <alignment horizontal="right" vertical="center"/>
    </xf>
    <xf numFmtId="165" fontId="1" fillId="2" borderId="17" xfId="0" applyNumberFormat="1" applyFont="1" applyFill="1" applyBorder="1" applyAlignment="1">
      <alignment horizontal="right" vertical="center"/>
    </xf>
    <xf numFmtId="165" fontId="1" fillId="2" borderId="18" xfId="0" applyNumberFormat="1" applyFont="1" applyFill="1" applyBorder="1" applyAlignment="1">
      <alignment horizontal="right" vertical="center"/>
    </xf>
    <xf numFmtId="165" fontId="1" fillId="2" borderId="20" xfId="0" applyNumberFormat="1" applyFont="1" applyFill="1" applyBorder="1" applyAlignment="1">
      <alignment horizontal="right" vertical="center"/>
    </xf>
    <xf numFmtId="165" fontId="1" fillId="2" borderId="21" xfId="0" applyNumberFormat="1" applyFont="1" applyFill="1" applyBorder="1" applyAlignment="1">
      <alignment horizontal="right" vertical="center"/>
    </xf>
    <xf numFmtId="165" fontId="1" fillId="2" borderId="22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165" fontId="1" fillId="0" borderId="19" xfId="0" applyNumberFormat="1" applyFont="1" applyBorder="1" applyAlignment="1">
      <alignment horizontal="righ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AJRI%20RAMADAN\Work%20in%20Disk\Statistisi\Dinkes.xlsx" TargetMode="External"/><Relationship Id="rId1" Type="http://schemas.openxmlformats.org/officeDocument/2006/relationships/externalLinkPath" Target="/FAJRI%20RAMADAN/Work%20in%20Disk/Statistisi/Din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DAFTAR NO TABEL"/>
    </sheetNames>
    <sheetDataSet>
      <sheetData sheetId="0"/>
      <sheetData sheetId="1"/>
      <sheetData sheetId="2">
        <row r="26">
          <cell r="E26">
            <v>216028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4617C-A03E-4274-96D1-10332E579FFF}">
  <sheetPr>
    <tabColor rgb="FFFF0000"/>
    <pageSetUpPr fitToPage="1"/>
  </sheetPr>
  <dimension ref="A1:Z998"/>
  <sheetViews>
    <sheetView tabSelected="1" view="pageBreakPreview" topLeftCell="A11" zoomScale="60" zoomScaleNormal="100" workbookViewId="0">
      <selection activeCell="N33" sqref="N33"/>
    </sheetView>
  </sheetViews>
  <sheetFormatPr defaultColWidth="14.42578125" defaultRowHeight="15" customHeight="1" x14ac:dyDescent="0.2"/>
  <cols>
    <col min="1" max="1" width="5.7109375" style="2" customWidth="1"/>
    <col min="2" max="2" width="27.28515625" style="2" customWidth="1"/>
    <col min="3" max="3" width="21.7109375" style="2" customWidth="1"/>
    <col min="4" max="6" width="11.7109375" style="2" customWidth="1"/>
    <col min="7" max="7" width="14" style="2" customWidth="1"/>
    <col min="8" max="13" width="11.7109375" style="2" customWidth="1"/>
    <col min="14" max="14" width="14.28515625" style="2" customWidth="1"/>
    <col min="15" max="20" width="11.7109375" style="2" customWidth="1"/>
    <col min="21" max="26" width="9.28515625" style="2" customWidth="1"/>
    <col min="27" max="16384" width="14.42578125" style="2"/>
  </cols>
  <sheetData>
    <row r="1" spans="1:26" ht="22.5" x14ac:dyDescent="0.3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1"/>
      <c r="V1" s="1"/>
      <c r="W1" s="1"/>
      <c r="X1" s="1"/>
      <c r="Y1" s="1"/>
      <c r="Z1" s="1"/>
    </row>
    <row r="2" spans="1:26" ht="22.5" x14ac:dyDescent="0.2">
      <c r="A2" s="55" t="s">
        <v>51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1"/>
      <c r="V2" s="1"/>
      <c r="W2" s="1"/>
      <c r="X2" s="1"/>
      <c r="Y2" s="1"/>
      <c r="Z2" s="1"/>
    </row>
    <row r="3" spans="1:26" ht="22.5" x14ac:dyDescent="0.2">
      <c r="A3" s="55" t="s">
        <v>52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1"/>
      <c r="V3" s="1"/>
      <c r="W3" s="1"/>
      <c r="X3" s="1"/>
      <c r="Y3" s="1"/>
      <c r="Z3" s="1"/>
    </row>
    <row r="4" spans="1:26" ht="16.5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"/>
      <c r="V4" s="1"/>
      <c r="W4" s="1"/>
      <c r="X4" s="1"/>
      <c r="Y4" s="1"/>
      <c r="Z4" s="1"/>
    </row>
    <row r="5" spans="1:26" ht="14.25" customHeight="1" x14ac:dyDescent="0.2">
      <c r="A5" s="4" t="s">
        <v>1</v>
      </c>
      <c r="B5" s="4" t="s">
        <v>2</v>
      </c>
      <c r="C5" s="5" t="s">
        <v>3</v>
      </c>
      <c r="D5" s="6" t="s">
        <v>4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/>
      <c r="V5" s="1"/>
      <c r="W5" s="1"/>
      <c r="X5" s="1"/>
      <c r="Y5" s="1"/>
      <c r="Z5" s="1"/>
    </row>
    <row r="6" spans="1:26" ht="19.5" customHeight="1" x14ac:dyDescent="0.2">
      <c r="A6" s="9"/>
      <c r="B6" s="9"/>
      <c r="C6" s="9"/>
      <c r="D6" s="10" t="s">
        <v>5</v>
      </c>
      <c r="E6" s="11"/>
      <c r="F6" s="11"/>
      <c r="G6" s="12"/>
      <c r="H6" s="13" t="s">
        <v>6</v>
      </c>
      <c r="I6" s="14"/>
      <c r="J6" s="15"/>
      <c r="K6" s="16" t="s">
        <v>7</v>
      </c>
      <c r="L6" s="11"/>
      <c r="M6" s="11"/>
      <c r="N6" s="12"/>
      <c r="O6" s="16" t="s">
        <v>8</v>
      </c>
      <c r="P6" s="11"/>
      <c r="Q6" s="12"/>
      <c r="R6" s="13" t="s">
        <v>9</v>
      </c>
      <c r="S6" s="14"/>
      <c r="T6" s="15"/>
      <c r="U6" s="8"/>
      <c r="V6" s="1"/>
      <c r="W6" s="1"/>
      <c r="X6" s="1"/>
      <c r="Y6" s="1"/>
      <c r="Z6" s="1"/>
    </row>
    <row r="7" spans="1:26" ht="20.25" customHeight="1" x14ac:dyDescent="0.2">
      <c r="A7" s="9"/>
      <c r="B7" s="9"/>
      <c r="C7" s="9"/>
      <c r="D7" s="10" t="s">
        <v>10</v>
      </c>
      <c r="E7" s="11"/>
      <c r="F7" s="12"/>
      <c r="G7" s="17" t="s">
        <v>11</v>
      </c>
      <c r="H7" s="18"/>
      <c r="I7" s="7"/>
      <c r="J7" s="19"/>
      <c r="K7" s="10" t="s">
        <v>10</v>
      </c>
      <c r="L7" s="11"/>
      <c r="M7" s="12"/>
      <c r="N7" s="17" t="s">
        <v>11</v>
      </c>
      <c r="O7" s="10" t="s">
        <v>10</v>
      </c>
      <c r="P7" s="11"/>
      <c r="Q7" s="12"/>
      <c r="R7" s="18"/>
      <c r="S7" s="7"/>
      <c r="T7" s="19"/>
      <c r="U7" s="8"/>
      <c r="V7" s="1"/>
      <c r="W7" s="1"/>
      <c r="X7" s="1"/>
      <c r="Y7" s="1"/>
      <c r="Z7" s="1"/>
    </row>
    <row r="8" spans="1:26" ht="15.75" x14ac:dyDescent="0.2">
      <c r="A8" s="20"/>
      <c r="B8" s="20"/>
      <c r="C8" s="20"/>
      <c r="D8" s="21" t="s">
        <v>12</v>
      </c>
      <c r="E8" s="21" t="s">
        <v>13</v>
      </c>
      <c r="F8" s="21" t="s">
        <v>14</v>
      </c>
      <c r="G8" s="20"/>
      <c r="H8" s="21" t="s">
        <v>12</v>
      </c>
      <c r="I8" s="21" t="s">
        <v>13</v>
      </c>
      <c r="J8" s="21" t="s">
        <v>14</v>
      </c>
      <c r="K8" s="21" t="s">
        <v>12</v>
      </c>
      <c r="L8" s="22" t="s">
        <v>13</v>
      </c>
      <c r="M8" s="21" t="s">
        <v>14</v>
      </c>
      <c r="N8" s="20"/>
      <c r="O8" s="21" t="s">
        <v>12</v>
      </c>
      <c r="P8" s="22" t="s">
        <v>13</v>
      </c>
      <c r="Q8" s="21" t="s">
        <v>14</v>
      </c>
      <c r="R8" s="21" t="s">
        <v>12</v>
      </c>
      <c r="S8" s="21" t="s">
        <v>13</v>
      </c>
      <c r="T8" s="21" t="s">
        <v>14</v>
      </c>
      <c r="U8" s="1"/>
      <c r="V8" s="1"/>
      <c r="W8" s="1"/>
      <c r="X8" s="1"/>
      <c r="Y8" s="1"/>
      <c r="Z8" s="1"/>
    </row>
    <row r="9" spans="1:26" ht="14.25" x14ac:dyDescent="0.2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3">
        <v>18</v>
      </c>
      <c r="S9" s="23">
        <v>19</v>
      </c>
      <c r="T9" s="23">
        <v>20</v>
      </c>
      <c r="U9" s="24"/>
      <c r="V9" s="24"/>
      <c r="W9" s="24"/>
      <c r="X9" s="24"/>
      <c r="Y9" s="24"/>
      <c r="Z9" s="24"/>
    </row>
    <row r="10" spans="1:26" ht="19.5" customHeight="1" x14ac:dyDescent="0.2">
      <c r="A10" s="25">
        <v>1</v>
      </c>
      <c r="B10" s="26" t="s">
        <v>19</v>
      </c>
      <c r="C10" s="26" t="s">
        <v>33</v>
      </c>
      <c r="D10" s="27">
        <v>0</v>
      </c>
      <c r="E10" s="27">
        <v>0</v>
      </c>
      <c r="F10" s="27">
        <f t="shared" ref="F10:F31" si="0">D10+E10</f>
        <v>0</v>
      </c>
      <c r="G10" s="27">
        <v>0</v>
      </c>
      <c r="H10" s="27">
        <v>0</v>
      </c>
      <c r="I10" s="27">
        <v>0</v>
      </c>
      <c r="J10" s="27">
        <f t="shared" ref="J10:J31" si="1">H10+I10</f>
        <v>0</v>
      </c>
      <c r="K10" s="27">
        <v>0</v>
      </c>
      <c r="L10" s="27">
        <v>0</v>
      </c>
      <c r="M10" s="28">
        <f t="shared" ref="M10:M31" si="2">K10+L10</f>
        <v>0</v>
      </c>
      <c r="N10" s="27">
        <v>0</v>
      </c>
      <c r="O10" s="27">
        <v>0</v>
      </c>
      <c r="P10" s="27">
        <v>0</v>
      </c>
      <c r="Q10" s="28">
        <f t="shared" ref="Q10:Q31" si="3">O10+P10</f>
        <v>0</v>
      </c>
      <c r="R10" s="27">
        <v>0</v>
      </c>
      <c r="S10" s="27">
        <v>0</v>
      </c>
      <c r="T10" s="27">
        <f t="shared" ref="T10:T31" si="4">R10+S10</f>
        <v>0</v>
      </c>
      <c r="U10" s="29"/>
      <c r="V10" s="1"/>
      <c r="W10" s="1"/>
      <c r="X10" s="1"/>
      <c r="Y10" s="1"/>
      <c r="Z10" s="1"/>
    </row>
    <row r="11" spans="1:26" ht="19.5" customHeight="1" x14ac:dyDescent="0.2">
      <c r="A11" s="30">
        <v>2</v>
      </c>
      <c r="B11" s="26" t="s">
        <v>19</v>
      </c>
      <c r="C11" s="26" t="s">
        <v>34</v>
      </c>
      <c r="D11" s="27">
        <v>0</v>
      </c>
      <c r="E11" s="27">
        <v>0</v>
      </c>
      <c r="F11" s="27">
        <f t="shared" si="0"/>
        <v>0</v>
      </c>
      <c r="G11" s="27">
        <v>0</v>
      </c>
      <c r="H11" s="27">
        <v>0</v>
      </c>
      <c r="I11" s="27">
        <v>0</v>
      </c>
      <c r="J11" s="27">
        <f t="shared" si="1"/>
        <v>0</v>
      </c>
      <c r="K11" s="27">
        <v>0</v>
      </c>
      <c r="L11" s="27">
        <v>0</v>
      </c>
      <c r="M11" s="27">
        <f t="shared" si="2"/>
        <v>0</v>
      </c>
      <c r="N11" s="27">
        <v>0</v>
      </c>
      <c r="O11" s="27">
        <v>0</v>
      </c>
      <c r="P11" s="27">
        <v>0</v>
      </c>
      <c r="Q11" s="27">
        <f t="shared" si="3"/>
        <v>0</v>
      </c>
      <c r="R11" s="27">
        <v>0</v>
      </c>
      <c r="S11" s="27">
        <v>0</v>
      </c>
      <c r="T11" s="27">
        <f t="shared" si="4"/>
        <v>0</v>
      </c>
      <c r="U11" s="29"/>
      <c r="V11" s="1"/>
      <c r="W11" s="1"/>
      <c r="X11" s="1"/>
      <c r="Y11" s="1"/>
      <c r="Z11" s="1"/>
    </row>
    <row r="12" spans="1:26" ht="19.5" customHeight="1" x14ac:dyDescent="0.2">
      <c r="A12" s="30">
        <v>3</v>
      </c>
      <c r="B12" s="26" t="s">
        <v>19</v>
      </c>
      <c r="C12" s="26" t="s">
        <v>35</v>
      </c>
      <c r="D12" s="27">
        <v>0</v>
      </c>
      <c r="E12" s="27">
        <v>0</v>
      </c>
      <c r="F12" s="27">
        <f t="shared" si="0"/>
        <v>0</v>
      </c>
      <c r="G12" s="27">
        <v>0</v>
      </c>
      <c r="H12" s="27">
        <v>0</v>
      </c>
      <c r="I12" s="27">
        <v>0</v>
      </c>
      <c r="J12" s="27">
        <f t="shared" si="1"/>
        <v>0</v>
      </c>
      <c r="K12" s="27">
        <v>0</v>
      </c>
      <c r="L12" s="27">
        <v>0</v>
      </c>
      <c r="M12" s="27">
        <f t="shared" si="2"/>
        <v>0</v>
      </c>
      <c r="N12" s="27">
        <v>0</v>
      </c>
      <c r="O12" s="27">
        <v>0</v>
      </c>
      <c r="P12" s="27">
        <v>0</v>
      </c>
      <c r="Q12" s="27">
        <f t="shared" si="3"/>
        <v>0</v>
      </c>
      <c r="R12" s="27">
        <v>0</v>
      </c>
      <c r="S12" s="27">
        <v>0</v>
      </c>
      <c r="T12" s="27">
        <f t="shared" si="4"/>
        <v>0</v>
      </c>
      <c r="U12" s="29"/>
      <c r="V12" s="1"/>
      <c r="W12" s="1"/>
      <c r="X12" s="1"/>
      <c r="Y12" s="1"/>
      <c r="Z12" s="1"/>
    </row>
    <row r="13" spans="1:26" ht="19.5" customHeight="1" x14ac:dyDescent="0.2">
      <c r="A13" s="30">
        <v>4</v>
      </c>
      <c r="B13" s="26" t="s">
        <v>20</v>
      </c>
      <c r="C13" s="26" t="s">
        <v>36</v>
      </c>
      <c r="D13" s="27">
        <v>0</v>
      </c>
      <c r="E13" s="27">
        <v>0</v>
      </c>
      <c r="F13" s="27">
        <f t="shared" si="0"/>
        <v>0</v>
      </c>
      <c r="G13" s="27">
        <v>0</v>
      </c>
      <c r="H13" s="27">
        <v>0</v>
      </c>
      <c r="I13" s="27">
        <v>0</v>
      </c>
      <c r="J13" s="27">
        <f t="shared" si="1"/>
        <v>0</v>
      </c>
      <c r="K13" s="27">
        <v>0</v>
      </c>
      <c r="L13" s="27">
        <v>0</v>
      </c>
      <c r="M13" s="27">
        <f t="shared" si="2"/>
        <v>0</v>
      </c>
      <c r="N13" s="27">
        <v>0</v>
      </c>
      <c r="O13" s="27">
        <v>0</v>
      </c>
      <c r="P13" s="27">
        <v>0</v>
      </c>
      <c r="Q13" s="27">
        <f t="shared" si="3"/>
        <v>0</v>
      </c>
      <c r="R13" s="27">
        <v>0</v>
      </c>
      <c r="S13" s="27">
        <v>0</v>
      </c>
      <c r="T13" s="27">
        <f t="shared" si="4"/>
        <v>0</v>
      </c>
      <c r="U13" s="29"/>
      <c r="V13" s="1"/>
      <c r="W13" s="1"/>
      <c r="X13" s="1"/>
      <c r="Y13" s="1"/>
      <c r="Z13" s="1"/>
    </row>
    <row r="14" spans="1:26" ht="19.5" customHeight="1" x14ac:dyDescent="0.2">
      <c r="A14" s="30">
        <v>5</v>
      </c>
      <c r="B14" s="26" t="s">
        <v>20</v>
      </c>
      <c r="C14" s="26" t="s">
        <v>20</v>
      </c>
      <c r="D14" s="27">
        <v>0</v>
      </c>
      <c r="E14" s="27">
        <v>0</v>
      </c>
      <c r="F14" s="27">
        <f t="shared" si="0"/>
        <v>0</v>
      </c>
      <c r="G14" s="27">
        <v>0</v>
      </c>
      <c r="H14" s="27">
        <v>0</v>
      </c>
      <c r="I14" s="27">
        <v>0</v>
      </c>
      <c r="J14" s="27">
        <f t="shared" si="1"/>
        <v>0</v>
      </c>
      <c r="K14" s="27">
        <v>0</v>
      </c>
      <c r="L14" s="27">
        <v>0</v>
      </c>
      <c r="M14" s="27">
        <f t="shared" si="2"/>
        <v>0</v>
      </c>
      <c r="N14" s="27">
        <v>0</v>
      </c>
      <c r="O14" s="27">
        <v>0</v>
      </c>
      <c r="P14" s="27">
        <v>0</v>
      </c>
      <c r="Q14" s="27">
        <f t="shared" si="3"/>
        <v>0</v>
      </c>
      <c r="R14" s="27">
        <v>0</v>
      </c>
      <c r="S14" s="27">
        <v>0</v>
      </c>
      <c r="T14" s="27">
        <f t="shared" si="4"/>
        <v>0</v>
      </c>
      <c r="U14" s="29"/>
      <c r="V14" s="1"/>
      <c r="W14" s="1"/>
      <c r="X14" s="1"/>
      <c r="Y14" s="1"/>
      <c r="Z14" s="1"/>
    </row>
    <row r="15" spans="1:26" ht="19.5" customHeight="1" x14ac:dyDescent="0.2">
      <c r="A15" s="30">
        <v>6</v>
      </c>
      <c r="B15" s="26" t="s">
        <v>21</v>
      </c>
      <c r="C15" s="26" t="s">
        <v>37</v>
      </c>
      <c r="D15" s="27">
        <v>0</v>
      </c>
      <c r="E15" s="27">
        <v>0</v>
      </c>
      <c r="F15" s="27">
        <f t="shared" si="0"/>
        <v>0</v>
      </c>
      <c r="G15" s="27">
        <v>0</v>
      </c>
      <c r="H15" s="27">
        <v>0</v>
      </c>
      <c r="I15" s="27">
        <v>0</v>
      </c>
      <c r="J15" s="27">
        <f t="shared" si="1"/>
        <v>0</v>
      </c>
      <c r="K15" s="27">
        <v>0</v>
      </c>
      <c r="L15" s="27">
        <v>0</v>
      </c>
      <c r="M15" s="27">
        <f t="shared" si="2"/>
        <v>0</v>
      </c>
      <c r="N15" s="27">
        <v>0</v>
      </c>
      <c r="O15" s="27">
        <v>0</v>
      </c>
      <c r="P15" s="27">
        <v>0</v>
      </c>
      <c r="Q15" s="27">
        <f t="shared" si="3"/>
        <v>0</v>
      </c>
      <c r="R15" s="27">
        <v>0</v>
      </c>
      <c r="S15" s="27">
        <v>0</v>
      </c>
      <c r="T15" s="27">
        <f t="shared" si="4"/>
        <v>0</v>
      </c>
      <c r="U15" s="29"/>
      <c r="V15" s="1"/>
      <c r="W15" s="1"/>
      <c r="X15" s="1"/>
      <c r="Y15" s="1"/>
      <c r="Z15" s="1"/>
    </row>
    <row r="16" spans="1:26" ht="19.5" customHeight="1" x14ac:dyDescent="0.2">
      <c r="A16" s="30">
        <v>7</v>
      </c>
      <c r="B16" s="26" t="s">
        <v>21</v>
      </c>
      <c r="C16" s="26" t="s">
        <v>38</v>
      </c>
      <c r="D16" s="27">
        <v>0</v>
      </c>
      <c r="E16" s="27">
        <v>0</v>
      </c>
      <c r="F16" s="27">
        <f t="shared" si="0"/>
        <v>0</v>
      </c>
      <c r="G16" s="27">
        <v>0</v>
      </c>
      <c r="H16" s="27">
        <v>0</v>
      </c>
      <c r="I16" s="27">
        <v>0</v>
      </c>
      <c r="J16" s="27">
        <f t="shared" si="1"/>
        <v>0</v>
      </c>
      <c r="K16" s="27">
        <v>0</v>
      </c>
      <c r="L16" s="27">
        <v>0</v>
      </c>
      <c r="M16" s="27">
        <f t="shared" si="2"/>
        <v>0</v>
      </c>
      <c r="N16" s="27">
        <v>0</v>
      </c>
      <c r="O16" s="27">
        <v>0</v>
      </c>
      <c r="P16" s="27">
        <v>0</v>
      </c>
      <c r="Q16" s="27">
        <f t="shared" si="3"/>
        <v>0</v>
      </c>
      <c r="R16" s="27">
        <v>0</v>
      </c>
      <c r="S16" s="27">
        <v>0</v>
      </c>
      <c r="T16" s="27">
        <f t="shared" si="4"/>
        <v>0</v>
      </c>
      <c r="U16" s="29"/>
      <c r="V16" s="1"/>
      <c r="W16" s="1"/>
      <c r="X16" s="1"/>
      <c r="Y16" s="1"/>
      <c r="Z16" s="1"/>
    </row>
    <row r="17" spans="1:26" ht="19.5" customHeight="1" x14ac:dyDescent="0.2">
      <c r="A17" s="30">
        <v>8</v>
      </c>
      <c r="B17" s="26" t="s">
        <v>22</v>
      </c>
      <c r="C17" s="26" t="s">
        <v>39</v>
      </c>
      <c r="D17" s="27">
        <v>0</v>
      </c>
      <c r="E17" s="27">
        <v>0</v>
      </c>
      <c r="F17" s="27">
        <f t="shared" si="0"/>
        <v>0</v>
      </c>
      <c r="G17" s="27">
        <v>0</v>
      </c>
      <c r="H17" s="27">
        <v>0</v>
      </c>
      <c r="I17" s="27">
        <v>0</v>
      </c>
      <c r="J17" s="27">
        <f t="shared" si="1"/>
        <v>0</v>
      </c>
      <c r="K17" s="27">
        <v>0</v>
      </c>
      <c r="L17" s="27">
        <v>0</v>
      </c>
      <c r="M17" s="27">
        <f t="shared" si="2"/>
        <v>0</v>
      </c>
      <c r="N17" s="27">
        <v>0</v>
      </c>
      <c r="O17" s="27">
        <v>0</v>
      </c>
      <c r="P17" s="27">
        <v>0</v>
      </c>
      <c r="Q17" s="27">
        <f t="shared" si="3"/>
        <v>0</v>
      </c>
      <c r="R17" s="27">
        <v>0</v>
      </c>
      <c r="S17" s="27">
        <v>0</v>
      </c>
      <c r="T17" s="27">
        <f t="shared" si="4"/>
        <v>0</v>
      </c>
      <c r="U17" s="29"/>
      <c r="V17" s="1"/>
      <c r="W17" s="1"/>
      <c r="X17" s="1"/>
      <c r="Y17" s="1"/>
      <c r="Z17" s="1"/>
    </row>
    <row r="18" spans="1:26" ht="19.5" customHeight="1" x14ac:dyDescent="0.2">
      <c r="A18" s="30">
        <v>9</v>
      </c>
      <c r="B18" s="26" t="s">
        <v>23</v>
      </c>
      <c r="C18" s="26" t="s">
        <v>40</v>
      </c>
      <c r="D18" s="27">
        <v>0</v>
      </c>
      <c r="E18" s="27">
        <v>0</v>
      </c>
      <c r="F18" s="27">
        <f t="shared" si="0"/>
        <v>0</v>
      </c>
      <c r="G18" s="27">
        <v>0</v>
      </c>
      <c r="H18" s="27">
        <v>0</v>
      </c>
      <c r="I18" s="27">
        <v>0</v>
      </c>
      <c r="J18" s="27">
        <f t="shared" si="1"/>
        <v>0</v>
      </c>
      <c r="K18" s="27">
        <v>0</v>
      </c>
      <c r="L18" s="27">
        <v>0</v>
      </c>
      <c r="M18" s="27">
        <f t="shared" si="2"/>
        <v>0</v>
      </c>
      <c r="N18" s="27">
        <v>0</v>
      </c>
      <c r="O18" s="27">
        <v>0</v>
      </c>
      <c r="P18" s="27">
        <v>0</v>
      </c>
      <c r="Q18" s="27">
        <f t="shared" si="3"/>
        <v>0</v>
      </c>
      <c r="R18" s="27">
        <v>0</v>
      </c>
      <c r="S18" s="27">
        <v>0</v>
      </c>
      <c r="T18" s="27">
        <f t="shared" si="4"/>
        <v>0</v>
      </c>
      <c r="U18" s="29"/>
      <c r="V18" s="1"/>
      <c r="W18" s="1"/>
      <c r="X18" s="1"/>
      <c r="Y18" s="1"/>
      <c r="Z18" s="1"/>
    </row>
    <row r="19" spans="1:26" ht="19.5" customHeight="1" x14ac:dyDescent="0.2">
      <c r="A19" s="30">
        <v>10</v>
      </c>
      <c r="B19" s="26" t="s">
        <v>24</v>
      </c>
      <c r="C19" s="26" t="s">
        <v>41</v>
      </c>
      <c r="D19" s="27">
        <v>0</v>
      </c>
      <c r="E19" s="27">
        <v>0</v>
      </c>
      <c r="F19" s="27">
        <f t="shared" si="0"/>
        <v>0</v>
      </c>
      <c r="G19" s="27">
        <v>0</v>
      </c>
      <c r="H19" s="27">
        <v>0</v>
      </c>
      <c r="I19" s="27">
        <v>0</v>
      </c>
      <c r="J19" s="27">
        <f t="shared" si="1"/>
        <v>0</v>
      </c>
      <c r="K19" s="27">
        <v>0</v>
      </c>
      <c r="L19" s="27">
        <v>0</v>
      </c>
      <c r="M19" s="27">
        <f t="shared" si="2"/>
        <v>0</v>
      </c>
      <c r="N19" s="27">
        <v>0</v>
      </c>
      <c r="O19" s="27">
        <v>0</v>
      </c>
      <c r="P19" s="27">
        <v>0</v>
      </c>
      <c r="Q19" s="27">
        <f t="shared" si="3"/>
        <v>0</v>
      </c>
      <c r="R19" s="27">
        <v>0</v>
      </c>
      <c r="S19" s="27">
        <v>1</v>
      </c>
      <c r="T19" s="27">
        <f t="shared" si="4"/>
        <v>1</v>
      </c>
      <c r="U19" s="29"/>
      <c r="V19" s="1"/>
      <c r="W19" s="1"/>
      <c r="X19" s="1"/>
      <c r="Y19" s="1"/>
      <c r="Z19" s="1"/>
    </row>
    <row r="20" spans="1:26" ht="19.5" customHeight="1" x14ac:dyDescent="0.2">
      <c r="A20" s="30">
        <v>11</v>
      </c>
      <c r="B20" s="26" t="s">
        <v>25</v>
      </c>
      <c r="C20" s="26" t="s">
        <v>42</v>
      </c>
      <c r="D20" s="27">
        <v>0</v>
      </c>
      <c r="E20" s="27">
        <v>0</v>
      </c>
      <c r="F20" s="27">
        <f t="shared" si="0"/>
        <v>0</v>
      </c>
      <c r="G20" s="27">
        <v>0</v>
      </c>
      <c r="H20" s="27">
        <v>0</v>
      </c>
      <c r="I20" s="27">
        <v>0</v>
      </c>
      <c r="J20" s="27">
        <f t="shared" si="1"/>
        <v>0</v>
      </c>
      <c r="K20" s="27">
        <v>0</v>
      </c>
      <c r="L20" s="27">
        <v>0</v>
      </c>
      <c r="M20" s="27">
        <f t="shared" si="2"/>
        <v>0</v>
      </c>
      <c r="N20" s="27">
        <v>0</v>
      </c>
      <c r="O20" s="27">
        <v>0</v>
      </c>
      <c r="P20" s="27">
        <v>0</v>
      </c>
      <c r="Q20" s="27">
        <f t="shared" si="3"/>
        <v>0</v>
      </c>
      <c r="R20" s="27">
        <v>0</v>
      </c>
      <c r="S20" s="27">
        <v>0</v>
      </c>
      <c r="T20" s="27">
        <f t="shared" si="4"/>
        <v>0</v>
      </c>
      <c r="U20" s="29"/>
      <c r="V20" s="1"/>
      <c r="W20" s="1"/>
      <c r="X20" s="1"/>
      <c r="Y20" s="1"/>
      <c r="Z20" s="1"/>
    </row>
    <row r="21" spans="1:26" ht="19.5" customHeight="1" x14ac:dyDescent="0.2">
      <c r="A21" s="30">
        <v>12</v>
      </c>
      <c r="B21" s="26" t="s">
        <v>26</v>
      </c>
      <c r="C21" s="26" t="s">
        <v>26</v>
      </c>
      <c r="D21" s="27">
        <v>0</v>
      </c>
      <c r="E21" s="27">
        <v>0</v>
      </c>
      <c r="F21" s="27">
        <f t="shared" si="0"/>
        <v>0</v>
      </c>
      <c r="G21" s="27">
        <v>0</v>
      </c>
      <c r="H21" s="27">
        <v>0</v>
      </c>
      <c r="I21" s="27">
        <v>0</v>
      </c>
      <c r="J21" s="27">
        <f t="shared" si="1"/>
        <v>0</v>
      </c>
      <c r="K21" s="27">
        <v>0</v>
      </c>
      <c r="L21" s="27">
        <v>0</v>
      </c>
      <c r="M21" s="27">
        <f t="shared" si="2"/>
        <v>0</v>
      </c>
      <c r="N21" s="27">
        <v>0</v>
      </c>
      <c r="O21" s="27">
        <v>0</v>
      </c>
      <c r="P21" s="27">
        <v>0</v>
      </c>
      <c r="Q21" s="27">
        <f t="shared" si="3"/>
        <v>0</v>
      </c>
      <c r="R21" s="27">
        <v>0</v>
      </c>
      <c r="S21" s="27">
        <v>0</v>
      </c>
      <c r="T21" s="27">
        <f t="shared" si="4"/>
        <v>0</v>
      </c>
      <c r="U21" s="29"/>
      <c r="V21" s="1"/>
      <c r="W21" s="1"/>
      <c r="X21" s="1"/>
      <c r="Y21" s="1"/>
      <c r="Z21" s="1"/>
    </row>
    <row r="22" spans="1:26" ht="19.5" customHeight="1" x14ac:dyDescent="0.2">
      <c r="A22" s="30">
        <v>13</v>
      </c>
      <c r="B22" s="26" t="s">
        <v>27</v>
      </c>
      <c r="C22" s="26" t="s">
        <v>43</v>
      </c>
      <c r="D22" s="27">
        <v>0</v>
      </c>
      <c r="E22" s="27">
        <v>0</v>
      </c>
      <c r="F22" s="27">
        <f t="shared" si="0"/>
        <v>0</v>
      </c>
      <c r="G22" s="27">
        <v>0</v>
      </c>
      <c r="H22" s="27">
        <v>0</v>
      </c>
      <c r="I22" s="27">
        <v>0</v>
      </c>
      <c r="J22" s="27">
        <f t="shared" si="1"/>
        <v>0</v>
      </c>
      <c r="K22" s="27">
        <v>0</v>
      </c>
      <c r="L22" s="27">
        <v>0</v>
      </c>
      <c r="M22" s="27">
        <f t="shared" si="2"/>
        <v>0</v>
      </c>
      <c r="N22" s="27">
        <v>0</v>
      </c>
      <c r="O22" s="27">
        <v>0</v>
      </c>
      <c r="P22" s="27">
        <v>0</v>
      </c>
      <c r="Q22" s="27">
        <f t="shared" si="3"/>
        <v>0</v>
      </c>
      <c r="R22" s="27">
        <v>0</v>
      </c>
      <c r="S22" s="27">
        <v>0</v>
      </c>
      <c r="T22" s="27">
        <f t="shared" si="4"/>
        <v>0</v>
      </c>
      <c r="U22" s="29"/>
      <c r="V22" s="1"/>
      <c r="W22" s="1"/>
      <c r="X22" s="1"/>
      <c r="Y22" s="1"/>
      <c r="Z22" s="1"/>
    </row>
    <row r="23" spans="1:26" ht="19.5" customHeight="1" x14ac:dyDescent="0.2">
      <c r="A23" s="30">
        <v>14</v>
      </c>
      <c r="B23" s="26" t="s">
        <v>28</v>
      </c>
      <c r="C23" s="26" t="s">
        <v>44</v>
      </c>
      <c r="D23" s="27">
        <v>0</v>
      </c>
      <c r="E23" s="27">
        <v>0</v>
      </c>
      <c r="F23" s="27">
        <f t="shared" si="0"/>
        <v>0</v>
      </c>
      <c r="G23" s="27">
        <v>0</v>
      </c>
      <c r="H23" s="27">
        <v>0</v>
      </c>
      <c r="I23" s="27">
        <v>0</v>
      </c>
      <c r="J23" s="27">
        <f t="shared" si="1"/>
        <v>0</v>
      </c>
      <c r="K23" s="27">
        <v>0</v>
      </c>
      <c r="L23" s="27">
        <v>0</v>
      </c>
      <c r="M23" s="27">
        <f t="shared" si="2"/>
        <v>0</v>
      </c>
      <c r="N23" s="27">
        <v>0</v>
      </c>
      <c r="O23" s="27">
        <v>0</v>
      </c>
      <c r="P23" s="27">
        <v>0</v>
      </c>
      <c r="Q23" s="27">
        <f t="shared" si="3"/>
        <v>0</v>
      </c>
      <c r="R23" s="27">
        <v>0</v>
      </c>
      <c r="S23" s="27">
        <v>0</v>
      </c>
      <c r="T23" s="27">
        <f t="shared" si="4"/>
        <v>0</v>
      </c>
      <c r="U23" s="29"/>
      <c r="V23" s="1"/>
      <c r="W23" s="1"/>
      <c r="X23" s="1"/>
      <c r="Y23" s="1"/>
      <c r="Z23" s="1"/>
    </row>
    <row r="24" spans="1:26" ht="19.5" customHeight="1" x14ac:dyDescent="0.2">
      <c r="A24" s="30">
        <v>15</v>
      </c>
      <c r="B24" s="26" t="s">
        <v>29</v>
      </c>
      <c r="C24" s="26" t="s">
        <v>29</v>
      </c>
      <c r="D24" s="27">
        <v>0</v>
      </c>
      <c r="E24" s="27">
        <v>0</v>
      </c>
      <c r="F24" s="27">
        <f t="shared" si="0"/>
        <v>0</v>
      </c>
      <c r="G24" s="27">
        <v>0</v>
      </c>
      <c r="H24" s="27">
        <v>0</v>
      </c>
      <c r="I24" s="27">
        <v>0</v>
      </c>
      <c r="J24" s="27">
        <f t="shared" si="1"/>
        <v>0</v>
      </c>
      <c r="K24" s="27">
        <v>0</v>
      </c>
      <c r="L24" s="27">
        <v>0</v>
      </c>
      <c r="M24" s="27">
        <f t="shared" si="2"/>
        <v>0</v>
      </c>
      <c r="N24" s="27">
        <v>0</v>
      </c>
      <c r="O24" s="27">
        <v>0</v>
      </c>
      <c r="P24" s="27">
        <v>0</v>
      </c>
      <c r="Q24" s="27">
        <f t="shared" si="3"/>
        <v>0</v>
      </c>
      <c r="R24" s="27">
        <v>0</v>
      </c>
      <c r="S24" s="27">
        <v>0</v>
      </c>
      <c r="T24" s="27">
        <f t="shared" si="4"/>
        <v>0</v>
      </c>
      <c r="U24" s="29"/>
      <c r="V24" s="1"/>
      <c r="W24" s="1"/>
      <c r="X24" s="1"/>
      <c r="Y24" s="1"/>
      <c r="Z24" s="1"/>
    </row>
    <row r="25" spans="1:26" ht="19.5" customHeight="1" x14ac:dyDescent="0.2">
      <c r="A25" s="30">
        <v>16</v>
      </c>
      <c r="B25" s="26" t="s">
        <v>30</v>
      </c>
      <c r="C25" s="26" t="s">
        <v>45</v>
      </c>
      <c r="D25" s="27">
        <v>0</v>
      </c>
      <c r="E25" s="27">
        <v>0</v>
      </c>
      <c r="F25" s="27">
        <f t="shared" si="0"/>
        <v>0</v>
      </c>
      <c r="G25" s="27">
        <v>0</v>
      </c>
      <c r="H25" s="27">
        <v>0</v>
      </c>
      <c r="I25" s="27">
        <v>0</v>
      </c>
      <c r="J25" s="27">
        <f t="shared" si="1"/>
        <v>0</v>
      </c>
      <c r="K25" s="27">
        <v>0</v>
      </c>
      <c r="L25" s="27">
        <v>0</v>
      </c>
      <c r="M25" s="27">
        <f t="shared" si="2"/>
        <v>0</v>
      </c>
      <c r="N25" s="27">
        <v>0</v>
      </c>
      <c r="O25" s="27">
        <v>0</v>
      </c>
      <c r="P25" s="27">
        <v>0</v>
      </c>
      <c r="Q25" s="27">
        <f t="shared" si="3"/>
        <v>0</v>
      </c>
      <c r="R25" s="27">
        <v>0</v>
      </c>
      <c r="S25" s="27">
        <v>0</v>
      </c>
      <c r="T25" s="27">
        <f t="shared" si="4"/>
        <v>0</v>
      </c>
      <c r="U25" s="29"/>
      <c r="V25" s="1"/>
      <c r="W25" s="1"/>
      <c r="X25" s="1"/>
      <c r="Y25" s="1"/>
      <c r="Z25" s="1"/>
    </row>
    <row r="26" spans="1:26" ht="19.5" customHeight="1" x14ac:dyDescent="0.2">
      <c r="A26" s="30">
        <v>17</v>
      </c>
      <c r="B26" s="26" t="s">
        <v>30</v>
      </c>
      <c r="C26" s="26" t="s">
        <v>30</v>
      </c>
      <c r="D26" s="27">
        <v>0</v>
      </c>
      <c r="E26" s="27">
        <v>0</v>
      </c>
      <c r="F26" s="27">
        <f t="shared" si="0"/>
        <v>0</v>
      </c>
      <c r="G26" s="27">
        <v>0</v>
      </c>
      <c r="H26" s="27">
        <v>0</v>
      </c>
      <c r="I26" s="27">
        <v>0</v>
      </c>
      <c r="J26" s="27">
        <f t="shared" si="1"/>
        <v>0</v>
      </c>
      <c r="K26" s="27">
        <v>0</v>
      </c>
      <c r="L26" s="27">
        <v>0</v>
      </c>
      <c r="M26" s="27">
        <f t="shared" si="2"/>
        <v>0</v>
      </c>
      <c r="N26" s="27">
        <v>0</v>
      </c>
      <c r="O26" s="27">
        <v>0</v>
      </c>
      <c r="P26" s="27">
        <v>0</v>
      </c>
      <c r="Q26" s="27">
        <f t="shared" si="3"/>
        <v>0</v>
      </c>
      <c r="R26" s="27">
        <v>0</v>
      </c>
      <c r="S26" s="27">
        <v>0</v>
      </c>
      <c r="T26" s="27">
        <f t="shared" si="4"/>
        <v>0</v>
      </c>
      <c r="U26" s="29"/>
      <c r="V26" s="1"/>
      <c r="W26" s="1"/>
      <c r="X26" s="1"/>
      <c r="Y26" s="1"/>
      <c r="Z26" s="1"/>
    </row>
    <row r="27" spans="1:26" ht="19.5" customHeight="1" x14ac:dyDescent="0.2">
      <c r="A27" s="30">
        <v>18</v>
      </c>
      <c r="B27" s="26" t="s">
        <v>31</v>
      </c>
      <c r="C27" s="26" t="s">
        <v>46</v>
      </c>
      <c r="D27" s="27">
        <v>0</v>
      </c>
      <c r="E27" s="27">
        <v>0</v>
      </c>
      <c r="F27" s="27">
        <f t="shared" si="0"/>
        <v>0</v>
      </c>
      <c r="G27" s="27">
        <v>0</v>
      </c>
      <c r="H27" s="27">
        <v>0</v>
      </c>
      <c r="I27" s="27">
        <v>0</v>
      </c>
      <c r="J27" s="27">
        <f t="shared" si="1"/>
        <v>0</v>
      </c>
      <c r="K27" s="27">
        <v>0</v>
      </c>
      <c r="L27" s="27">
        <v>0</v>
      </c>
      <c r="M27" s="27">
        <f t="shared" si="2"/>
        <v>0</v>
      </c>
      <c r="N27" s="27">
        <v>0</v>
      </c>
      <c r="O27" s="27">
        <v>0</v>
      </c>
      <c r="P27" s="27">
        <v>0</v>
      </c>
      <c r="Q27" s="27">
        <f t="shared" si="3"/>
        <v>0</v>
      </c>
      <c r="R27" s="27">
        <v>0</v>
      </c>
      <c r="S27" s="27">
        <v>0</v>
      </c>
      <c r="T27" s="27">
        <f t="shared" si="4"/>
        <v>0</v>
      </c>
      <c r="U27" s="29"/>
      <c r="V27" s="1"/>
      <c r="W27" s="1"/>
      <c r="X27" s="1"/>
      <c r="Y27" s="1"/>
      <c r="Z27" s="1"/>
    </row>
    <row r="28" spans="1:26" ht="19.5" customHeight="1" x14ac:dyDescent="0.2">
      <c r="A28" s="30">
        <v>19</v>
      </c>
      <c r="B28" s="26" t="s">
        <v>31</v>
      </c>
      <c r="C28" s="26" t="s">
        <v>47</v>
      </c>
      <c r="D28" s="27">
        <v>0</v>
      </c>
      <c r="E28" s="27">
        <v>0</v>
      </c>
      <c r="F28" s="27">
        <f t="shared" si="0"/>
        <v>0</v>
      </c>
      <c r="G28" s="27">
        <v>0</v>
      </c>
      <c r="H28" s="27">
        <v>0</v>
      </c>
      <c r="I28" s="27">
        <v>0</v>
      </c>
      <c r="J28" s="27">
        <f t="shared" si="1"/>
        <v>0</v>
      </c>
      <c r="K28" s="27">
        <v>0</v>
      </c>
      <c r="L28" s="27">
        <v>0</v>
      </c>
      <c r="M28" s="27">
        <f t="shared" si="2"/>
        <v>0</v>
      </c>
      <c r="N28" s="27">
        <v>0</v>
      </c>
      <c r="O28" s="27">
        <v>0</v>
      </c>
      <c r="P28" s="27">
        <v>0</v>
      </c>
      <c r="Q28" s="27">
        <f t="shared" si="3"/>
        <v>0</v>
      </c>
      <c r="R28" s="27">
        <v>0</v>
      </c>
      <c r="S28" s="27">
        <v>0</v>
      </c>
      <c r="T28" s="27">
        <f t="shared" si="4"/>
        <v>0</v>
      </c>
      <c r="U28" s="29"/>
      <c r="V28" s="1"/>
      <c r="W28" s="1"/>
      <c r="X28" s="1"/>
      <c r="Y28" s="1"/>
      <c r="Z28" s="1"/>
    </row>
    <row r="29" spans="1:26" ht="19.5" customHeight="1" x14ac:dyDescent="0.2">
      <c r="A29" s="30">
        <v>20</v>
      </c>
      <c r="B29" s="26" t="s">
        <v>32</v>
      </c>
      <c r="C29" s="26" t="s">
        <v>48</v>
      </c>
      <c r="D29" s="27">
        <v>0</v>
      </c>
      <c r="E29" s="27">
        <v>0</v>
      </c>
      <c r="F29" s="27">
        <f t="shared" si="0"/>
        <v>0</v>
      </c>
      <c r="G29" s="27">
        <v>0</v>
      </c>
      <c r="H29" s="27">
        <v>0</v>
      </c>
      <c r="I29" s="27">
        <v>0</v>
      </c>
      <c r="J29" s="27">
        <f t="shared" si="1"/>
        <v>0</v>
      </c>
      <c r="K29" s="27">
        <v>0</v>
      </c>
      <c r="L29" s="27">
        <v>0</v>
      </c>
      <c r="M29" s="27">
        <f t="shared" si="2"/>
        <v>0</v>
      </c>
      <c r="N29" s="27">
        <v>0</v>
      </c>
      <c r="O29" s="27">
        <v>0</v>
      </c>
      <c r="P29" s="27">
        <v>0</v>
      </c>
      <c r="Q29" s="27">
        <f t="shared" si="3"/>
        <v>0</v>
      </c>
      <c r="R29" s="27">
        <v>0</v>
      </c>
      <c r="S29" s="27">
        <v>0</v>
      </c>
      <c r="T29" s="27">
        <f t="shared" si="4"/>
        <v>0</v>
      </c>
      <c r="U29" s="29"/>
      <c r="V29" s="1"/>
      <c r="W29" s="1"/>
      <c r="X29" s="1"/>
      <c r="Y29" s="1"/>
      <c r="Z29" s="1"/>
    </row>
    <row r="30" spans="1:26" ht="19.5" customHeight="1" x14ac:dyDescent="0.2">
      <c r="A30" s="30">
        <v>21</v>
      </c>
      <c r="B30" s="26" t="s">
        <v>32</v>
      </c>
      <c r="C30" s="26" t="s">
        <v>49</v>
      </c>
      <c r="D30" s="27">
        <v>0</v>
      </c>
      <c r="E30" s="27">
        <v>0</v>
      </c>
      <c r="F30" s="27">
        <f t="shared" si="0"/>
        <v>0</v>
      </c>
      <c r="G30" s="27">
        <v>0</v>
      </c>
      <c r="H30" s="27">
        <v>0</v>
      </c>
      <c r="I30" s="27">
        <v>0</v>
      </c>
      <c r="J30" s="27">
        <f t="shared" si="1"/>
        <v>0</v>
      </c>
      <c r="K30" s="27">
        <v>0</v>
      </c>
      <c r="L30" s="27">
        <v>0</v>
      </c>
      <c r="M30" s="27">
        <f t="shared" si="2"/>
        <v>0</v>
      </c>
      <c r="N30" s="27">
        <v>0</v>
      </c>
      <c r="O30" s="27">
        <v>0</v>
      </c>
      <c r="P30" s="27">
        <v>0</v>
      </c>
      <c r="Q30" s="27">
        <f t="shared" si="3"/>
        <v>0</v>
      </c>
      <c r="R30" s="27">
        <v>0</v>
      </c>
      <c r="S30" s="27">
        <v>0</v>
      </c>
      <c r="T30" s="27">
        <f t="shared" si="4"/>
        <v>0</v>
      </c>
      <c r="U30" s="29"/>
      <c r="V30" s="1"/>
      <c r="W30" s="1"/>
      <c r="X30" s="1"/>
      <c r="Y30" s="1"/>
      <c r="Z30" s="1"/>
    </row>
    <row r="31" spans="1:26" ht="19.5" customHeight="1" x14ac:dyDescent="0.2">
      <c r="A31" s="31">
        <v>22</v>
      </c>
      <c r="B31" s="32" t="s">
        <v>32</v>
      </c>
      <c r="C31" s="32" t="s">
        <v>50</v>
      </c>
      <c r="D31" s="33">
        <v>0</v>
      </c>
      <c r="E31" s="33">
        <v>0</v>
      </c>
      <c r="F31" s="33">
        <f t="shared" si="0"/>
        <v>0</v>
      </c>
      <c r="G31" s="33">
        <v>0</v>
      </c>
      <c r="H31" s="33">
        <v>0</v>
      </c>
      <c r="I31" s="33">
        <v>0</v>
      </c>
      <c r="J31" s="33">
        <f t="shared" si="1"/>
        <v>0</v>
      </c>
      <c r="K31" s="33">
        <v>0</v>
      </c>
      <c r="L31" s="33">
        <v>0</v>
      </c>
      <c r="M31" s="33">
        <f t="shared" si="2"/>
        <v>0</v>
      </c>
      <c r="N31" s="33">
        <v>0</v>
      </c>
      <c r="O31" s="33">
        <v>0</v>
      </c>
      <c r="P31" s="33">
        <v>0</v>
      </c>
      <c r="Q31" s="33">
        <f t="shared" si="3"/>
        <v>0</v>
      </c>
      <c r="R31" s="33">
        <v>0</v>
      </c>
      <c r="S31" s="33">
        <v>0</v>
      </c>
      <c r="T31" s="33">
        <f t="shared" si="4"/>
        <v>0</v>
      </c>
      <c r="U31" s="29"/>
      <c r="V31" s="1"/>
      <c r="W31" s="1"/>
      <c r="X31" s="1"/>
      <c r="Y31" s="1"/>
      <c r="Z31" s="1"/>
    </row>
    <row r="32" spans="1:26" ht="21" customHeight="1" x14ac:dyDescent="0.2">
      <c r="A32" s="10" t="s">
        <v>15</v>
      </c>
      <c r="B32" s="47"/>
      <c r="C32" s="48"/>
      <c r="D32" s="34">
        <f t="shared" ref="D32:T32" si="5">SUM(D10:D31)</f>
        <v>0</v>
      </c>
      <c r="E32" s="34">
        <f t="shared" si="5"/>
        <v>0</v>
      </c>
      <c r="F32" s="34">
        <f t="shared" si="5"/>
        <v>0</v>
      </c>
      <c r="G32" s="34">
        <f t="shared" si="5"/>
        <v>0</v>
      </c>
      <c r="H32" s="34">
        <f t="shared" si="5"/>
        <v>0</v>
      </c>
      <c r="I32" s="34">
        <f t="shared" si="5"/>
        <v>0</v>
      </c>
      <c r="J32" s="34">
        <f t="shared" si="5"/>
        <v>0</v>
      </c>
      <c r="K32" s="34">
        <f t="shared" si="5"/>
        <v>0</v>
      </c>
      <c r="L32" s="34">
        <f t="shared" si="5"/>
        <v>0</v>
      </c>
      <c r="M32" s="34">
        <f t="shared" si="5"/>
        <v>0</v>
      </c>
      <c r="N32" s="34">
        <f t="shared" si="5"/>
        <v>0</v>
      </c>
      <c r="O32" s="34">
        <f t="shared" si="5"/>
        <v>0</v>
      </c>
      <c r="P32" s="34">
        <f t="shared" si="5"/>
        <v>0</v>
      </c>
      <c r="Q32" s="34">
        <f t="shared" si="5"/>
        <v>0</v>
      </c>
      <c r="R32" s="34">
        <f t="shared" si="5"/>
        <v>0</v>
      </c>
      <c r="S32" s="34">
        <f t="shared" si="5"/>
        <v>1</v>
      </c>
      <c r="T32" s="34">
        <f t="shared" si="5"/>
        <v>1</v>
      </c>
      <c r="U32" s="29"/>
      <c r="V32" s="1"/>
      <c r="W32" s="1"/>
      <c r="X32" s="1"/>
      <c r="Y32" s="1"/>
      <c r="Z32" s="1"/>
    </row>
    <row r="33" spans="1:26" ht="24.75" customHeight="1" thickBot="1" x14ac:dyDescent="0.25">
      <c r="A33" s="49" t="s">
        <v>16</v>
      </c>
      <c r="B33" s="50"/>
      <c r="C33" s="51"/>
      <c r="D33" s="35"/>
      <c r="E33" s="36"/>
      <c r="F33" s="37"/>
      <c r="G33" s="38"/>
      <c r="H33" s="39"/>
      <c r="I33" s="40"/>
      <c r="J33" s="40"/>
      <c r="K33" s="39"/>
      <c r="L33" s="40"/>
      <c r="M33" s="41"/>
      <c r="N33" s="57"/>
      <c r="O33" s="39"/>
      <c r="P33" s="40"/>
      <c r="Q33" s="41"/>
      <c r="R33" s="39"/>
      <c r="S33" s="40"/>
      <c r="T33" s="40"/>
      <c r="U33" s="8"/>
      <c r="V33" s="1"/>
      <c r="W33" s="1"/>
      <c r="X33" s="1"/>
      <c r="Y33" s="1"/>
      <c r="Z33" s="1"/>
    </row>
    <row r="34" spans="1:26" ht="24.75" customHeight="1" thickBot="1" x14ac:dyDescent="0.25">
      <c r="A34" s="52" t="s">
        <v>17</v>
      </c>
      <c r="B34" s="53"/>
      <c r="C34" s="54"/>
      <c r="D34" s="35"/>
      <c r="E34" s="36"/>
      <c r="F34" s="37"/>
      <c r="G34" s="39"/>
      <c r="H34" s="42"/>
      <c r="I34" s="43"/>
      <c r="J34" s="43"/>
      <c r="K34" s="43"/>
      <c r="L34" s="43"/>
      <c r="M34" s="43"/>
      <c r="N34" s="44"/>
      <c r="O34" s="45"/>
      <c r="P34" s="45"/>
      <c r="Q34" s="45"/>
      <c r="R34" s="38">
        <f>R32/'[1]2'!E26*100000</f>
        <v>0</v>
      </c>
      <c r="S34" s="38">
        <f>S32/'[1]2'!E26*100000</f>
        <v>0.46290295702408951</v>
      </c>
      <c r="T34" s="38">
        <f>T32/'[1]2'!E26*100000</f>
        <v>0.46290295702408951</v>
      </c>
      <c r="U34" s="8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46" t="s">
        <v>18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20">
    <mergeCell ref="A33:C33"/>
    <mergeCell ref="A34:C34"/>
    <mergeCell ref="A2:T2"/>
    <mergeCell ref="A3:T3"/>
    <mergeCell ref="D7:F7"/>
    <mergeCell ref="G7:G8"/>
    <mergeCell ref="K7:M7"/>
    <mergeCell ref="N7:N8"/>
    <mergeCell ref="O7:Q7"/>
    <mergeCell ref="A32:C32"/>
    <mergeCell ref="A1:T1"/>
    <mergeCell ref="A5:A8"/>
    <mergeCell ref="B5:B8"/>
    <mergeCell ref="C5:C8"/>
    <mergeCell ref="D5:T5"/>
    <mergeCell ref="D6:G6"/>
    <mergeCell ref="H6:J7"/>
    <mergeCell ref="K6:N6"/>
    <mergeCell ref="O6:Q6"/>
    <mergeCell ref="R6:T7"/>
  </mergeCells>
  <printOptions horizontalCentered="1"/>
  <pageMargins left="0.94" right="0.79" top="1.1499999999999999" bottom="0.9" header="0" footer="0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69</vt:lpstr>
      <vt:lpstr>'69'!Z_F144E4C0_F124_4A6E_9761_D1C5FCF07098_.wvu.PrintArea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2025-07-18T02:06:25Z</dcterms:created>
  <dcterms:modified xsi:type="dcterms:W3CDTF">2025-07-18T02:08:05Z</dcterms:modified>
</cp:coreProperties>
</file>