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status Hub. Keluarga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<sst xmlns="http://schemas.openxmlformats.org/spreadsheetml/2006/main" count="21" uniqueCount="20">
  <si>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DATA PENDUDUK MENURUT STATUS HUBUNGAN DALAM KELUARGA (SHDK) DAN JENIS KELAMIN</t>
  </si>
  <si>
    <t>KABUPATEN SELUMA TAHUN 2023</t>
  </si>
  <si>
    <t>No</t>
  </si>
  <si>
    <t>Status Hubungan Dalam Keluarga</t>
  </si>
  <si>
    <t>Jenis Kelamin</t>
  </si>
  <si>
    <t>Jumlah</t>
  </si>
  <si>
    <t>Laki-laki</t>
  </si>
  <si>
    <t>Perempuan</t>
  </si>
  <si>
    <t>Kepala Keluarga</t>
  </si>
  <si>
    <t>Suami</t>
  </si>
  <si>
    <t>Istri</t>
  </si>
  <si>
    <t>Anak</t>
  </si>
  <si>
    <t>Menantu</t>
  </si>
  <si>
    <t>Cucu</t>
  </si>
  <si>
    <t>Orang Tua</t>
  </si>
  <si>
    <t>Mertua</t>
  </si>
  <si>
    <t>Famili Lain</t>
  </si>
  <si>
    <t>Pembantu</t>
  </si>
  <si>
    <t>Lainnya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</si>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</sst>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#,##0;[Red]#,##0"/>
  </numFmts>
  <fonts count="23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77" fontId="0" fillId="0" borderId="1" xfId="4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/>
    <xf numFmtId="0" fontId="0" fillId="0" borderId="0" xfId="0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E19"/>
  <sheetViews>
    <sheetView tabSelected="1" view="pageBreakPreview" zoomScaleNormal="100" workbookViewId="0">
      <selection activeCell="A3" sqref="A3:E3"/>
    </sheetView>
  </sheetViews>
  <sheetFormatPr defaultColWidth="9" defaultRowHeight="14.5" outlineLevelCol="4"/>
  <cols>
    <col min="1" max="1" width="6.09090909090909" customWidth="1"/>
    <col min="2" max="2" width="27.9090909090909" customWidth="1"/>
    <col min="3" max="3" width="16.5454545454545" customWidth="1"/>
    <col min="4" max="4" width="20.0909090909091" customWidth="1"/>
    <col min="5" max="5" width="14.5454545454545" customWidth="1"/>
  </cols>
  <sheetData>
    <row r="2" spans="1:5">
      <c r="A2" s="1" t="s">
        <v>0</v>
      </c>
      <c r="B2" s="1"/>
      <c r="C2" s="1"/>
      <c r="D2" s="1"/>
      <c r="E2" s="1"/>
    </row>
    <row r="3" spans="1:5">
      <c r="A3" s="1" t="s">
        <v>1</v>
      </c>
      <c r="B3" s="1"/>
      <c r="C3" s="1"/>
      <c r="D3" s="1"/>
      <c r="E3" s="1"/>
    </row>
    <row r="5" spans="1:5">
      <c r="A5" s="2" t="s">
        <v>2</v>
      </c>
      <c r="B5" s="2" t="s">
        <v>3</v>
      </c>
      <c r="C5" s="3" t="s">
        <v>4</v>
      </c>
      <c r="D5" s="3"/>
      <c r="E5" s="2" t="s">
        <v>5</v>
      </c>
    </row>
    <row r="6" ht="18.65" customHeight="1" spans="1:5">
      <c r="A6" s="2"/>
      <c r="B6" s="2"/>
      <c r="C6" s="2" t="s">
        <v>6</v>
      </c>
      <c r="D6" s="2" t="s">
        <v>7</v>
      </c>
      <c r="E6" s="2"/>
    </row>
    <row r="7" spans="1:5">
      <c r="A7" s="4">
        <v>1</v>
      </c>
      <c r="B7" s="5" t="s">
        <v>8</v>
      </c>
      <c r="C7" s="6">
        <v>58107</v>
      </c>
      <c r="D7" s="7">
        <v>11429</v>
      </c>
      <c r="E7" s="6">
        <f>C7+D7</f>
        <v>69536</v>
      </c>
    </row>
    <row r="8" spans="1:5">
      <c r="A8" s="4">
        <v>2</v>
      </c>
      <c r="B8" s="5" t="s">
        <v>9</v>
      </c>
      <c r="C8" s="6">
        <v>4</v>
      </c>
      <c r="D8" s="7">
        <v>0</v>
      </c>
      <c r="E8" s="6">
        <f t="shared" ref="E8:E17" si="0">C8+D8</f>
        <v>4</v>
      </c>
    </row>
    <row r="9" spans="1:5">
      <c r="A9" s="4">
        <v>3</v>
      </c>
      <c r="B9" s="5" t="s">
        <v>10</v>
      </c>
      <c r="C9" s="6">
        <v>0</v>
      </c>
      <c r="D9" s="7">
        <v>50830</v>
      </c>
      <c r="E9" s="6">
        <f t="shared" si="0"/>
        <v>50830</v>
      </c>
    </row>
    <row r="10" spans="1:5">
      <c r="A10" s="4">
        <v>4</v>
      </c>
      <c r="B10" s="5" t="s">
        <v>11</v>
      </c>
      <c r="C10" s="6">
        <v>51399</v>
      </c>
      <c r="D10" s="7">
        <v>40370</v>
      </c>
      <c r="E10" s="6">
        <f t="shared" si="0"/>
        <v>91769</v>
      </c>
    </row>
    <row r="11" spans="1:5">
      <c r="A11" s="4">
        <v>5</v>
      </c>
      <c r="B11" s="5" t="s">
        <v>12</v>
      </c>
      <c r="C11" s="6">
        <v>2</v>
      </c>
      <c r="D11" s="7">
        <v>4</v>
      </c>
      <c r="E11" s="6">
        <f t="shared" si="0"/>
        <v>6</v>
      </c>
    </row>
    <row r="12" spans="1:5">
      <c r="A12" s="4">
        <v>6</v>
      </c>
      <c r="B12" s="5" t="s">
        <v>13</v>
      </c>
      <c r="C12" s="6">
        <v>363</v>
      </c>
      <c r="D12" s="7">
        <v>320</v>
      </c>
      <c r="E12" s="6">
        <f t="shared" si="0"/>
        <v>683</v>
      </c>
    </row>
    <row r="13" spans="1:5">
      <c r="A13" s="4">
        <v>7</v>
      </c>
      <c r="B13" s="5" t="s">
        <v>14</v>
      </c>
      <c r="C13" s="6">
        <v>88</v>
      </c>
      <c r="D13" s="7">
        <v>403</v>
      </c>
      <c r="E13" s="6">
        <f t="shared" si="0"/>
        <v>491</v>
      </c>
    </row>
    <row r="14" spans="1:5">
      <c r="A14" s="4">
        <v>8</v>
      </c>
      <c r="B14" s="5" t="s">
        <v>15</v>
      </c>
      <c r="C14" s="6">
        <v>18</v>
      </c>
      <c r="D14" s="7">
        <v>106</v>
      </c>
      <c r="E14" s="6">
        <f t="shared" si="0"/>
        <v>124</v>
      </c>
    </row>
    <row r="15" spans="1:5">
      <c r="A15" s="4">
        <v>9</v>
      </c>
      <c r="B15" s="5" t="s">
        <v>16</v>
      </c>
      <c r="C15" s="6">
        <v>520</v>
      </c>
      <c r="D15" s="7">
        <v>496</v>
      </c>
      <c r="E15" s="6">
        <f t="shared" si="0"/>
        <v>1016</v>
      </c>
    </row>
    <row r="16" spans="1:5">
      <c r="A16" s="4">
        <v>10</v>
      </c>
      <c r="B16" s="5" t="s">
        <v>17</v>
      </c>
      <c r="C16" s="6">
        <v>1</v>
      </c>
      <c r="D16" s="7">
        <v>0</v>
      </c>
      <c r="E16" s="6">
        <f t="shared" si="0"/>
        <v>1</v>
      </c>
    </row>
    <row r="17" spans="1:5">
      <c r="A17" s="4">
        <v>11</v>
      </c>
      <c r="B17" s="5" t="s">
        <v>18</v>
      </c>
      <c r="C17" s="6">
        <v>14</v>
      </c>
      <c r="D17" s="7">
        <v>26</v>
      </c>
      <c r="E17" s="6">
        <f t="shared" si="0"/>
        <v>40</v>
      </c>
    </row>
    <row r="18" spans="1:5">
      <c r="A18" s="8" t="s">
        <v>5</v>
      </c>
      <c r="B18" s="8"/>
      <c r="C18" s="9">
        <f>SUM(C7:C17)</f>
        <v>110516</v>
      </c>
      <c r="D18" s="9">
        <f>SUM(D7:D17)</f>
        <v>103984</v>
      </c>
      <c r="E18" s="9">
        <f>SUM(E7:E17)</f>
        <v>214500</v>
      </c>
    </row>
    <row r="19" ht="29" customHeight="1" spans="1:5">
      <c r="A19" s="10" t="s">
        <v>19</v>
      </c>
      <c r="B19" s="10"/>
      <c r="C19" s="10"/>
      <c r="D19" s="10"/>
      <c r="E19" s="10"/>
    </row>
  </sheetData>
  <mergeCells count="8">
    <mergeCell ref="A2:E2"/>
    <mergeCell ref="A3:E3"/>
    <mergeCell ref="C5:D5"/>
    <mergeCell ref="A18:B18"/>
    <mergeCell ref="A19:E19"/>
    <mergeCell ref="A5:A6"/>
    <mergeCell ref="B5:B6"/>
    <mergeCell ref="E5:E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status Hub. Keluarga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