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tabRatio="729"/>
  </bookViews>
  <sheets>
    <sheet name="Gol Darah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<sst xmlns="http://schemas.openxmlformats.org/spreadsheetml/2006/main" count="35" uniqueCount="35">
  <si>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DATA PENDUDUK MENURUT GOLONGAN DARAH PERKECAMATAN</t>
  </si>
  <si>
    <t>KABUPATEN SELUMA TAHUN 2023</t>
  </si>
  <si>
    <t>kode</t>
  </si>
  <si>
    <t>Kecamatan</t>
  </si>
  <si>
    <t>GOLONGAN DARAH</t>
  </si>
  <si>
    <t>TOTAL</t>
  </si>
  <si>
    <t>A</t>
  </si>
  <si>
    <t>B</t>
  </si>
  <si>
    <t>AB</t>
  </si>
  <si>
    <t>O</t>
  </si>
  <si>
    <t>A+</t>
  </si>
  <si>
    <t>A-</t>
  </si>
  <si>
    <t>B+</t>
  </si>
  <si>
    <t>B-</t>
  </si>
  <si>
    <t>AB+</t>
  </si>
  <si>
    <t>AB-</t>
  </si>
  <si>
    <t>O+</t>
  </si>
  <si>
    <t>O-</t>
  </si>
  <si>
    <t>TIDAK TAHU</t>
  </si>
  <si>
    <t>SUKARAJA</t>
  </si>
  <si>
    <t>SELUMA</t>
  </si>
  <si>
    <t>TALO</t>
  </si>
  <si>
    <t>SEMIDANG ALAS</t>
  </si>
  <si>
    <t>SEMIDANG ALAS MARAS</t>
  </si>
  <si>
    <t>AIR PERIUKAN</t>
  </si>
  <si>
    <t>LUBUK SANDI</t>
  </si>
  <si>
    <t>SELUMA BARAT</t>
  </si>
  <si>
    <t>SELUMA TIMUR</t>
  </si>
  <si>
    <t>SELUMA UTARA</t>
  </si>
  <si>
    <t>SELUMA SELATAN</t>
  </si>
  <si>
    <t>TALO KECIL</t>
  </si>
  <si>
    <t>ULU TALO</t>
  </si>
  <si>
    <t>ILIR TALO</t>
  </si>
  <si>
    <t>JUMLAH</t>
  </si>
  <si>
    <t>Sumber: Dinas Kependudukan dan Pencatatan Sipil Kabupaten Seluma " Data Agregat Kependudukan Semester II Tahun 2023"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</si>
</sst>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_-;\-* #,##0_-;_-* &quot;-&quot;_-;_-@_-"/>
  </numFmts>
  <fonts count="24">
    <font>
      <sz val="11"/>
      <color theme="1"/>
      <name val="Calibri"/>
      <charset val="1"/>
      <scheme val="minor"/>
    </font>
    <font>
      <b/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76" fontId="0" fillId="0" borderId="1" xfId="4" applyFont="1" applyBorder="1"/>
    <xf numFmtId="176" fontId="0" fillId="0" borderId="1" xfId="4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6" fontId="2" fillId="3" borderId="1" xfId="4" applyFont="1" applyFill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P22"/>
  <sheetViews>
    <sheetView tabSelected="1" view="pageBreakPreview" zoomScaleNormal="100" topLeftCell="A7" workbookViewId="0">
      <selection activeCell="E24" sqref="E24"/>
    </sheetView>
  </sheetViews>
  <sheetFormatPr defaultColWidth="9" defaultRowHeight="14.5"/>
  <cols>
    <col min="1" max="1" width="8.81818181818182" customWidth="1"/>
    <col min="2" max="2" width="21.4545454545455" customWidth="1"/>
    <col min="3" max="14" width="8.36363636363636" customWidth="1"/>
    <col min="15" max="15" width="9.09090909090909" customWidth="1"/>
    <col min="16" max="16" width="10.1818181818182" customWidth="1"/>
  </cols>
  <sheetData>
    <row r="1" ht="6" customHeight="1"/>
    <row r="2" spans="1:16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ht="8" customHeight="1"/>
    <row r="5" spans="1:16">
      <c r="A5" s="2" t="s">
        <v>2</v>
      </c>
      <c r="B5" s="2" t="s">
        <v>3</v>
      </c>
      <c r="C5" s="3" t="s">
        <v>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5</v>
      </c>
    </row>
    <row r="6" ht="32.4" customHeight="1" spans="1:16">
      <c r="A6" s="2"/>
      <c r="B6" s="2"/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  <c r="P6" s="2"/>
    </row>
    <row r="7" spans="1:16">
      <c r="A7" s="4">
        <v>170501</v>
      </c>
      <c r="B7" s="5" t="s">
        <v>19</v>
      </c>
      <c r="C7" s="6">
        <v>881</v>
      </c>
      <c r="D7" s="6">
        <v>1005</v>
      </c>
      <c r="E7" s="7">
        <v>359</v>
      </c>
      <c r="F7" s="6">
        <v>1264</v>
      </c>
      <c r="G7" s="6">
        <v>15</v>
      </c>
      <c r="H7" s="6">
        <v>0</v>
      </c>
      <c r="I7" s="6">
        <v>15</v>
      </c>
      <c r="J7" s="6">
        <v>0</v>
      </c>
      <c r="K7" s="6">
        <v>11</v>
      </c>
      <c r="L7" s="6">
        <v>1</v>
      </c>
      <c r="M7" s="6">
        <v>14</v>
      </c>
      <c r="N7" s="6">
        <v>25</v>
      </c>
      <c r="O7" s="6">
        <v>30837</v>
      </c>
      <c r="P7" s="6">
        <f>SUM(C7:O7)</f>
        <v>34427</v>
      </c>
    </row>
    <row r="8" spans="1:16">
      <c r="A8" s="4">
        <v>170502</v>
      </c>
      <c r="B8" s="5" t="s">
        <v>20</v>
      </c>
      <c r="C8" s="6">
        <v>455</v>
      </c>
      <c r="D8" s="6">
        <v>253</v>
      </c>
      <c r="E8" s="7">
        <v>211</v>
      </c>
      <c r="F8" s="6">
        <v>379</v>
      </c>
      <c r="G8" s="6">
        <v>7</v>
      </c>
      <c r="H8" s="6">
        <v>0</v>
      </c>
      <c r="I8" s="6">
        <v>5</v>
      </c>
      <c r="J8" s="6">
        <v>2</v>
      </c>
      <c r="K8" s="6">
        <v>5</v>
      </c>
      <c r="L8" s="6">
        <v>0</v>
      </c>
      <c r="M8" s="6">
        <v>7</v>
      </c>
      <c r="N8" s="6">
        <v>5</v>
      </c>
      <c r="O8" s="6">
        <v>9308</v>
      </c>
      <c r="P8" s="6">
        <f t="shared" ref="P8:P20" si="0">SUM(C8:O8)</f>
        <v>10637</v>
      </c>
    </row>
    <row r="9" spans="1:16">
      <c r="A9" s="4">
        <v>170503</v>
      </c>
      <c r="B9" s="5" t="s">
        <v>21</v>
      </c>
      <c r="C9" s="6">
        <v>171</v>
      </c>
      <c r="D9" s="6">
        <v>139</v>
      </c>
      <c r="E9" s="7">
        <v>78</v>
      </c>
      <c r="F9" s="6">
        <v>173</v>
      </c>
      <c r="G9" s="6">
        <v>5</v>
      </c>
      <c r="H9" s="6">
        <v>0</v>
      </c>
      <c r="I9" s="6">
        <v>2</v>
      </c>
      <c r="J9" s="6">
        <v>2</v>
      </c>
      <c r="K9" s="6">
        <v>1</v>
      </c>
      <c r="L9" s="6">
        <v>0</v>
      </c>
      <c r="M9" s="6">
        <v>1</v>
      </c>
      <c r="N9" s="6">
        <v>6</v>
      </c>
      <c r="O9" s="6">
        <v>11874</v>
      </c>
      <c r="P9" s="6">
        <f t="shared" si="0"/>
        <v>12452</v>
      </c>
    </row>
    <row r="10" spans="1:16">
      <c r="A10" s="4">
        <v>170504</v>
      </c>
      <c r="B10" s="5" t="s">
        <v>22</v>
      </c>
      <c r="C10" s="6">
        <v>170</v>
      </c>
      <c r="D10" s="6">
        <v>89</v>
      </c>
      <c r="E10" s="7">
        <v>67</v>
      </c>
      <c r="F10" s="6">
        <v>118</v>
      </c>
      <c r="G10" s="6">
        <v>6</v>
      </c>
      <c r="H10" s="6">
        <v>0</v>
      </c>
      <c r="I10" s="6">
        <v>7</v>
      </c>
      <c r="J10" s="6">
        <v>1</v>
      </c>
      <c r="K10" s="6">
        <v>0</v>
      </c>
      <c r="L10" s="6">
        <v>1</v>
      </c>
      <c r="M10" s="6">
        <v>2</v>
      </c>
      <c r="N10" s="6">
        <v>16</v>
      </c>
      <c r="O10" s="6">
        <v>15383</v>
      </c>
      <c r="P10" s="6">
        <f t="shared" si="0"/>
        <v>15860</v>
      </c>
    </row>
    <row r="11" spans="1:16">
      <c r="A11" s="4">
        <v>170505</v>
      </c>
      <c r="B11" s="5" t="s">
        <v>23</v>
      </c>
      <c r="C11" s="6">
        <v>256</v>
      </c>
      <c r="D11" s="6">
        <v>154</v>
      </c>
      <c r="E11" s="7">
        <v>109</v>
      </c>
      <c r="F11" s="6">
        <v>221</v>
      </c>
      <c r="G11" s="6">
        <v>102</v>
      </c>
      <c r="H11" s="6">
        <v>1</v>
      </c>
      <c r="I11" s="6">
        <v>57</v>
      </c>
      <c r="J11" s="6">
        <v>0</v>
      </c>
      <c r="K11" s="6">
        <v>41</v>
      </c>
      <c r="L11" s="6">
        <v>1</v>
      </c>
      <c r="M11" s="6">
        <v>98</v>
      </c>
      <c r="N11" s="6">
        <v>16</v>
      </c>
      <c r="O11" s="6">
        <v>24656</v>
      </c>
      <c r="P11" s="6">
        <f t="shared" si="0"/>
        <v>25712</v>
      </c>
    </row>
    <row r="12" spans="1:16">
      <c r="A12" s="4">
        <v>170506</v>
      </c>
      <c r="B12" s="5" t="s">
        <v>24</v>
      </c>
      <c r="C12" s="6">
        <v>446</v>
      </c>
      <c r="D12" s="6">
        <v>424</v>
      </c>
      <c r="E12" s="7">
        <v>178</v>
      </c>
      <c r="F12" s="6">
        <v>509</v>
      </c>
      <c r="G12" s="6">
        <v>11</v>
      </c>
      <c r="H12" s="6">
        <v>0</v>
      </c>
      <c r="I12" s="6">
        <v>7</v>
      </c>
      <c r="J12" s="6">
        <v>0</v>
      </c>
      <c r="K12" s="6">
        <v>0</v>
      </c>
      <c r="L12" s="6">
        <v>1</v>
      </c>
      <c r="M12" s="6">
        <v>9</v>
      </c>
      <c r="N12" s="6">
        <v>12</v>
      </c>
      <c r="O12" s="6">
        <v>22100</v>
      </c>
      <c r="P12" s="6">
        <f t="shared" si="0"/>
        <v>23697</v>
      </c>
    </row>
    <row r="13" spans="1:16">
      <c r="A13" s="4">
        <v>170507</v>
      </c>
      <c r="B13" s="5" t="s">
        <v>25</v>
      </c>
      <c r="C13" s="6">
        <v>314</v>
      </c>
      <c r="D13" s="6">
        <v>219</v>
      </c>
      <c r="E13" s="7">
        <v>103</v>
      </c>
      <c r="F13" s="6">
        <v>262</v>
      </c>
      <c r="G13" s="6">
        <v>1</v>
      </c>
      <c r="H13" s="6">
        <v>0</v>
      </c>
      <c r="I13" s="6">
        <v>3</v>
      </c>
      <c r="J13" s="6">
        <v>2</v>
      </c>
      <c r="K13" s="6">
        <v>4</v>
      </c>
      <c r="L13" s="6">
        <v>0</v>
      </c>
      <c r="M13" s="6">
        <v>2</v>
      </c>
      <c r="N13" s="6">
        <v>8</v>
      </c>
      <c r="O13" s="6">
        <v>11139</v>
      </c>
      <c r="P13" s="6">
        <f t="shared" si="0"/>
        <v>12057</v>
      </c>
    </row>
    <row r="14" spans="1:16">
      <c r="A14" s="4">
        <v>170508</v>
      </c>
      <c r="B14" s="5" t="s">
        <v>26</v>
      </c>
      <c r="C14" s="6">
        <v>245</v>
      </c>
      <c r="D14" s="6">
        <v>176</v>
      </c>
      <c r="E14" s="7">
        <v>83</v>
      </c>
      <c r="F14" s="6">
        <v>211</v>
      </c>
      <c r="G14" s="6">
        <v>26</v>
      </c>
      <c r="H14" s="6">
        <v>2</v>
      </c>
      <c r="I14" s="6">
        <v>11</v>
      </c>
      <c r="J14" s="6">
        <v>0</v>
      </c>
      <c r="K14" s="6">
        <v>7</v>
      </c>
      <c r="L14" s="6">
        <v>1</v>
      </c>
      <c r="M14" s="6">
        <v>15</v>
      </c>
      <c r="N14" s="6">
        <v>12</v>
      </c>
      <c r="O14" s="6">
        <v>9404</v>
      </c>
      <c r="P14" s="6">
        <f t="shared" si="0"/>
        <v>10193</v>
      </c>
    </row>
    <row r="15" spans="1:16">
      <c r="A15" s="4">
        <v>170509</v>
      </c>
      <c r="B15" s="5" t="s">
        <v>27</v>
      </c>
      <c r="C15" s="6">
        <v>167</v>
      </c>
      <c r="D15" s="6">
        <v>115</v>
      </c>
      <c r="E15" s="7">
        <v>59</v>
      </c>
      <c r="F15" s="6">
        <v>155</v>
      </c>
      <c r="G15" s="6">
        <v>21</v>
      </c>
      <c r="H15" s="6">
        <v>0</v>
      </c>
      <c r="I15" s="6">
        <v>9</v>
      </c>
      <c r="J15" s="6">
        <v>0</v>
      </c>
      <c r="K15" s="6">
        <v>6</v>
      </c>
      <c r="L15" s="6">
        <v>1</v>
      </c>
      <c r="M15" s="6">
        <v>11</v>
      </c>
      <c r="N15" s="6">
        <v>5</v>
      </c>
      <c r="O15" s="6">
        <v>10800</v>
      </c>
      <c r="P15" s="6">
        <f t="shared" si="0"/>
        <v>11349</v>
      </c>
    </row>
    <row r="16" spans="1:16">
      <c r="A16" s="4">
        <v>170510</v>
      </c>
      <c r="B16" s="5" t="s">
        <v>28</v>
      </c>
      <c r="C16" s="6">
        <v>65</v>
      </c>
      <c r="D16" s="6">
        <v>21</v>
      </c>
      <c r="E16" s="7">
        <v>24</v>
      </c>
      <c r="F16" s="6">
        <v>52</v>
      </c>
      <c r="G16" s="6">
        <v>1</v>
      </c>
      <c r="H16" s="6">
        <v>0</v>
      </c>
      <c r="I16" s="6">
        <v>1</v>
      </c>
      <c r="J16" s="6">
        <v>0</v>
      </c>
      <c r="K16" s="6">
        <v>0</v>
      </c>
      <c r="L16" s="6">
        <v>0</v>
      </c>
      <c r="M16" s="6">
        <v>1</v>
      </c>
      <c r="N16" s="6">
        <v>5</v>
      </c>
      <c r="O16" s="6">
        <v>9358</v>
      </c>
      <c r="P16" s="6">
        <f t="shared" si="0"/>
        <v>9528</v>
      </c>
    </row>
    <row r="17" spans="1:16">
      <c r="A17" s="4">
        <v>170511</v>
      </c>
      <c r="B17" s="5" t="s">
        <v>29</v>
      </c>
      <c r="C17" s="6">
        <v>195</v>
      </c>
      <c r="D17" s="6">
        <v>152</v>
      </c>
      <c r="E17" s="7">
        <v>91</v>
      </c>
      <c r="F17" s="6">
        <v>255</v>
      </c>
      <c r="G17" s="6">
        <v>64</v>
      </c>
      <c r="H17" s="6">
        <v>1</v>
      </c>
      <c r="I17" s="6">
        <v>26</v>
      </c>
      <c r="J17" s="6">
        <v>1</v>
      </c>
      <c r="K17" s="6">
        <v>23</v>
      </c>
      <c r="L17" s="6">
        <v>0</v>
      </c>
      <c r="M17" s="6">
        <v>62</v>
      </c>
      <c r="N17" s="6">
        <v>6</v>
      </c>
      <c r="O17" s="6">
        <v>13210</v>
      </c>
      <c r="P17" s="6">
        <f t="shared" si="0"/>
        <v>14086</v>
      </c>
    </row>
    <row r="18" spans="1:16">
      <c r="A18" s="4">
        <v>170512</v>
      </c>
      <c r="B18" s="5" t="s">
        <v>30</v>
      </c>
      <c r="C18" s="6">
        <v>429</v>
      </c>
      <c r="D18" s="6">
        <v>277</v>
      </c>
      <c r="E18" s="7">
        <v>203</v>
      </c>
      <c r="F18" s="6">
        <v>237</v>
      </c>
      <c r="G18" s="6">
        <v>6</v>
      </c>
      <c r="H18" s="6">
        <v>2</v>
      </c>
      <c r="I18" s="6">
        <v>6</v>
      </c>
      <c r="J18" s="6">
        <v>6</v>
      </c>
      <c r="K18" s="6">
        <v>8</v>
      </c>
      <c r="L18" s="6">
        <v>1</v>
      </c>
      <c r="M18" s="6">
        <v>6</v>
      </c>
      <c r="N18" s="6">
        <v>8</v>
      </c>
      <c r="O18" s="6">
        <v>10216</v>
      </c>
      <c r="P18" s="6">
        <f t="shared" si="0"/>
        <v>11405</v>
      </c>
    </row>
    <row r="19" spans="1:16">
      <c r="A19" s="4">
        <v>170513</v>
      </c>
      <c r="B19" s="5" t="s">
        <v>31</v>
      </c>
      <c r="C19" s="6">
        <v>37</v>
      </c>
      <c r="D19" s="6">
        <v>36</v>
      </c>
      <c r="E19" s="7">
        <v>28</v>
      </c>
      <c r="F19" s="6">
        <v>63</v>
      </c>
      <c r="G19" s="6">
        <v>6</v>
      </c>
      <c r="H19" s="6">
        <v>0</v>
      </c>
      <c r="I19" s="6">
        <v>11</v>
      </c>
      <c r="J19" s="6">
        <v>0</v>
      </c>
      <c r="K19" s="6">
        <v>6</v>
      </c>
      <c r="L19" s="6">
        <v>1</v>
      </c>
      <c r="M19" s="6">
        <v>15</v>
      </c>
      <c r="N19" s="6">
        <v>5</v>
      </c>
      <c r="O19" s="6">
        <v>6173</v>
      </c>
      <c r="P19" s="6">
        <f t="shared" si="0"/>
        <v>6381</v>
      </c>
    </row>
    <row r="20" spans="1:16">
      <c r="A20" s="4">
        <v>170514</v>
      </c>
      <c r="B20" s="5" t="s">
        <v>32</v>
      </c>
      <c r="C20" s="6">
        <v>106</v>
      </c>
      <c r="D20" s="6">
        <v>63</v>
      </c>
      <c r="E20" s="7">
        <v>46</v>
      </c>
      <c r="F20" s="6">
        <v>131</v>
      </c>
      <c r="G20" s="6">
        <v>16</v>
      </c>
      <c r="H20" s="6">
        <v>0</v>
      </c>
      <c r="I20" s="6">
        <v>14</v>
      </c>
      <c r="J20" s="6">
        <v>1</v>
      </c>
      <c r="K20" s="6">
        <v>4</v>
      </c>
      <c r="L20" s="6">
        <v>0</v>
      </c>
      <c r="M20" s="6">
        <v>10</v>
      </c>
      <c r="N20" s="6">
        <v>12</v>
      </c>
      <c r="O20" s="6">
        <v>16313</v>
      </c>
      <c r="P20" s="6">
        <f t="shared" si="0"/>
        <v>16716</v>
      </c>
    </row>
    <row r="21" spans="1:16">
      <c r="A21" s="8" t="s">
        <v>33</v>
      </c>
      <c r="B21" s="8"/>
      <c r="C21" s="9">
        <f>SUM(C7:C20)</f>
        <v>3937</v>
      </c>
      <c r="D21" s="9">
        <f t="shared" ref="D21:P21" si="1">SUM(D7:D20)</f>
        <v>3123</v>
      </c>
      <c r="E21" s="9">
        <f t="shared" si="1"/>
        <v>1639</v>
      </c>
      <c r="F21" s="9">
        <f t="shared" si="1"/>
        <v>4030</v>
      </c>
      <c r="G21" s="9">
        <f t="shared" si="1"/>
        <v>287</v>
      </c>
      <c r="H21" s="9">
        <f t="shared" si="1"/>
        <v>6</v>
      </c>
      <c r="I21" s="9">
        <f t="shared" si="1"/>
        <v>174</v>
      </c>
      <c r="J21" s="9">
        <f t="shared" si="1"/>
        <v>15</v>
      </c>
      <c r="K21" s="9">
        <f t="shared" si="1"/>
        <v>116</v>
      </c>
      <c r="L21" s="9">
        <f t="shared" si="1"/>
        <v>8</v>
      </c>
      <c r="M21" s="9">
        <f t="shared" si="1"/>
        <v>253</v>
      </c>
      <c r="N21" s="9">
        <f t="shared" si="1"/>
        <v>141</v>
      </c>
      <c r="O21" s="9">
        <f t="shared" si="1"/>
        <v>200771</v>
      </c>
      <c r="P21" s="9">
        <f t="shared" si="1"/>
        <v>214500</v>
      </c>
    </row>
    <row r="22" spans="1:1">
      <c r="A22" t="s">
        <v>34</v>
      </c>
    </row>
  </sheetData>
  <mergeCells count="7">
    <mergeCell ref="A2:P2"/>
    <mergeCell ref="A3:P3"/>
    <mergeCell ref="C5:O5"/>
    <mergeCell ref="A21:B21"/>
    <mergeCell ref="A5:A6"/>
    <mergeCell ref="B5:B6"/>
    <mergeCell ref="P5:P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Gol Darah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ACER</cp:lastModifiedBy>
  <dcterms:created xsi:type="dcterms:W3CDTF">2020-02-21T01:50:00Z</dcterms:created>
  <cp:lastPrinted>2022-01-13T07:46:00Z</cp:lastPrinted>
  <dcterms:modified xsi:type="dcterms:W3CDTF">2025-02-19T04:23:36Z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7C210311F3F444D1A98FFCBF95AFCBD6_12</vt:lpwstr>
  </property>
  <property fmtid="{D5CDD505-2E9C-101B-9397-08002B2CF9AE}" pid="3" name="KSOProductBuildVer">
    <vt:lpwstr>1033-12.2.0.19805</vt:lpwstr>
  </property>
</Properties>
</file>