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Kepemilikan KTP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<sst xmlns="http://schemas.openxmlformats.org/spreadsheetml/2006/main" count="24" uniqueCount="24">
  <si>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DATA PENDUDUK MENURUT WAJIB KTP DAN KEPEMILIKAN KTP ELEKTRONIK PERKECAMATAN</t>
  </si>
  <si>
    <t>KABUPATEN SELUMA TAHUN 2023</t>
  </si>
  <si>
    <t>No</t>
  </si>
  <si>
    <t>Kecamatan</t>
  </si>
  <si>
    <t>Jumah Penduduk</t>
  </si>
  <si>
    <t>Jumlah Wajib KTP</t>
  </si>
  <si>
    <t>Sudah Merekam</t>
  </si>
  <si>
    <t>Belum Merekam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</si>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</sst>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  <numFmt numFmtId="177" formatCode="_(* #,##0_);_(* \(#,##0\);_(* &quot;-&quot;??_);_(@_)"/>
    <numFmt numFmtId="178" formatCode="#,##0;[Red]#,##0"/>
  </numFmts>
  <fonts count="23">
    <font>
      <sz val="11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7" fontId="0" fillId="0" borderId="1" xfId="1" applyNumberFormat="1" applyFont="1" applyBorder="1"/>
    <xf numFmtId="178" fontId="0" fillId="0" borderId="1" xfId="4" applyNumberFormat="1" applyFont="1" applyBorder="1"/>
    <xf numFmtId="3" fontId="0" fillId="0" borderId="1" xfId="0" applyNumberFormat="1" applyBorder="1"/>
    <xf numFmtId="3" fontId="2" fillId="2" borderId="1" xfId="0" applyNumberFormat="1" applyFont="1" applyFill="1" applyBorder="1"/>
    <xf numFmtId="0" fontId="0" fillId="0" borderId="0" xfId="0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F21"/>
  <sheetViews>
    <sheetView tabSelected="1" view="pageBreakPreview" zoomScaleNormal="100" workbookViewId="0">
      <selection activeCell="H17" sqref="H17"/>
    </sheetView>
  </sheetViews>
  <sheetFormatPr defaultColWidth="9" defaultRowHeight="14.5" outlineLevelCol="5"/>
  <cols>
    <col min="1" max="1" width="7" customWidth="1"/>
    <col min="2" max="2" width="22.3636363636364" customWidth="1"/>
    <col min="3" max="3" width="13.0909090909091" customWidth="1"/>
    <col min="4" max="5" width="12.8181818181818" customWidth="1"/>
    <col min="6" max="6" width="10.9090909090909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5" ht="32.4" customHeight="1" spans="1:6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</row>
    <row r="6" spans="1:6">
      <c r="A6" s="3">
        <v>1</v>
      </c>
      <c r="B6" s="4" t="s">
        <v>8</v>
      </c>
      <c r="C6" s="5">
        <v>34427</v>
      </c>
      <c r="D6" s="6">
        <v>25417</v>
      </c>
      <c r="E6" s="7">
        <v>23507</v>
      </c>
      <c r="F6" s="7">
        <f>D6-E6</f>
        <v>1910</v>
      </c>
    </row>
    <row r="7" spans="1:6">
      <c r="A7" s="3">
        <v>2</v>
      </c>
      <c r="B7" s="4" t="s">
        <v>9</v>
      </c>
      <c r="C7" s="5">
        <v>10637</v>
      </c>
      <c r="D7" s="6">
        <v>7639</v>
      </c>
      <c r="E7" s="7">
        <v>7189</v>
      </c>
      <c r="F7" s="7">
        <f t="shared" ref="F7:F19" si="0">D7-E7</f>
        <v>450</v>
      </c>
    </row>
    <row r="8" spans="1:6">
      <c r="A8" s="3">
        <v>3</v>
      </c>
      <c r="B8" s="4" t="s">
        <v>10</v>
      </c>
      <c r="C8" s="5">
        <v>12452</v>
      </c>
      <c r="D8" s="6">
        <v>9469</v>
      </c>
      <c r="E8" s="7">
        <v>8784</v>
      </c>
      <c r="F8" s="7">
        <f t="shared" si="0"/>
        <v>685</v>
      </c>
    </row>
    <row r="9" spans="1:6">
      <c r="A9" s="3">
        <v>4</v>
      </c>
      <c r="B9" s="4" t="s">
        <v>11</v>
      </c>
      <c r="C9" s="5">
        <v>15860</v>
      </c>
      <c r="D9" s="6">
        <v>11971</v>
      </c>
      <c r="E9" s="7">
        <v>10770</v>
      </c>
      <c r="F9" s="7">
        <f t="shared" si="0"/>
        <v>1201</v>
      </c>
    </row>
    <row r="10" spans="1:6">
      <c r="A10" s="3">
        <v>5</v>
      </c>
      <c r="B10" s="4" t="s">
        <v>12</v>
      </c>
      <c r="C10" s="5">
        <v>25712</v>
      </c>
      <c r="D10" s="6">
        <v>19467</v>
      </c>
      <c r="E10" s="7">
        <v>17724</v>
      </c>
      <c r="F10" s="7">
        <f t="shared" si="0"/>
        <v>1743</v>
      </c>
    </row>
    <row r="11" spans="1:6">
      <c r="A11" s="3">
        <v>6</v>
      </c>
      <c r="B11" s="4" t="s">
        <v>13</v>
      </c>
      <c r="C11" s="5">
        <v>23697</v>
      </c>
      <c r="D11" s="6">
        <v>17422</v>
      </c>
      <c r="E11" s="7">
        <v>15925</v>
      </c>
      <c r="F11" s="7">
        <f t="shared" si="0"/>
        <v>1497</v>
      </c>
    </row>
    <row r="12" spans="1:6">
      <c r="A12" s="3">
        <v>7</v>
      </c>
      <c r="B12" s="4" t="s">
        <v>14</v>
      </c>
      <c r="C12" s="5">
        <v>12057</v>
      </c>
      <c r="D12" s="6">
        <v>9071</v>
      </c>
      <c r="E12" s="7">
        <v>7713</v>
      </c>
      <c r="F12" s="7">
        <f t="shared" si="0"/>
        <v>1358</v>
      </c>
    </row>
    <row r="13" spans="1:6">
      <c r="A13" s="3">
        <v>8</v>
      </c>
      <c r="B13" s="4" t="s">
        <v>15</v>
      </c>
      <c r="C13" s="5">
        <v>10193</v>
      </c>
      <c r="D13" s="6">
        <v>7388</v>
      </c>
      <c r="E13" s="7">
        <v>6961</v>
      </c>
      <c r="F13" s="7">
        <f t="shared" si="0"/>
        <v>427</v>
      </c>
    </row>
    <row r="14" spans="1:6">
      <c r="A14" s="3">
        <v>9</v>
      </c>
      <c r="B14" s="4" t="s">
        <v>16</v>
      </c>
      <c r="C14" s="5">
        <v>11349</v>
      </c>
      <c r="D14" s="6">
        <v>8477</v>
      </c>
      <c r="E14" s="7">
        <v>7746</v>
      </c>
      <c r="F14" s="7">
        <f t="shared" si="0"/>
        <v>731</v>
      </c>
    </row>
    <row r="15" spans="1:6">
      <c r="A15" s="3">
        <v>10</v>
      </c>
      <c r="B15" s="4" t="s">
        <v>17</v>
      </c>
      <c r="C15" s="5">
        <v>9528</v>
      </c>
      <c r="D15" s="6">
        <v>7286</v>
      </c>
      <c r="E15" s="7">
        <v>6154</v>
      </c>
      <c r="F15" s="7">
        <f t="shared" si="0"/>
        <v>1132</v>
      </c>
    </row>
    <row r="16" spans="1:6">
      <c r="A16" s="3">
        <v>11</v>
      </c>
      <c r="B16" s="4" t="s">
        <v>18</v>
      </c>
      <c r="C16" s="5">
        <v>14086</v>
      </c>
      <c r="D16" s="6">
        <v>10342</v>
      </c>
      <c r="E16" s="7">
        <v>9358</v>
      </c>
      <c r="F16" s="7">
        <f t="shared" si="0"/>
        <v>984</v>
      </c>
    </row>
    <row r="17" spans="1:6">
      <c r="A17" s="3">
        <v>12</v>
      </c>
      <c r="B17" s="4" t="s">
        <v>19</v>
      </c>
      <c r="C17" s="5">
        <v>11405</v>
      </c>
      <c r="D17" s="6">
        <v>8506</v>
      </c>
      <c r="E17" s="7">
        <v>7667</v>
      </c>
      <c r="F17" s="7">
        <f t="shared" si="0"/>
        <v>839</v>
      </c>
    </row>
    <row r="18" spans="1:6">
      <c r="A18" s="3">
        <v>13</v>
      </c>
      <c r="B18" s="4" t="s">
        <v>20</v>
      </c>
      <c r="C18" s="5">
        <v>6381</v>
      </c>
      <c r="D18" s="6">
        <v>4910</v>
      </c>
      <c r="E18" s="7">
        <v>4224</v>
      </c>
      <c r="F18" s="7">
        <f t="shared" si="0"/>
        <v>686</v>
      </c>
    </row>
    <row r="19" spans="1:6">
      <c r="A19" s="3">
        <v>14</v>
      </c>
      <c r="B19" s="4" t="s">
        <v>21</v>
      </c>
      <c r="C19" s="5">
        <v>16716</v>
      </c>
      <c r="D19" s="6">
        <v>12260</v>
      </c>
      <c r="E19" s="7">
        <v>11459</v>
      </c>
      <c r="F19" s="7">
        <f t="shared" si="0"/>
        <v>801</v>
      </c>
    </row>
    <row r="20" spans="1:6">
      <c r="A20" s="2" t="s">
        <v>22</v>
      </c>
      <c r="B20" s="2"/>
      <c r="C20" s="8">
        <f>SUM(C6:C19)</f>
        <v>214500</v>
      </c>
      <c r="D20" s="8">
        <f t="shared" ref="D20:F20" si="1">SUM(D6:D19)</f>
        <v>159625</v>
      </c>
      <c r="E20" s="8">
        <f t="shared" si="1"/>
        <v>145181</v>
      </c>
      <c r="F20" s="8">
        <f t="shared" si="1"/>
        <v>14444</v>
      </c>
    </row>
    <row r="21" ht="30" customHeight="1" spans="1:6">
      <c r="A21" s="9" t="s">
        <v>23</v>
      </c>
      <c r="B21" s="9"/>
      <c r="C21" s="9"/>
      <c r="D21" s="9"/>
      <c r="E21" s="9"/>
      <c r="F21" s="9"/>
    </row>
  </sheetData>
  <mergeCells count="4">
    <mergeCell ref="A2:F2"/>
    <mergeCell ref="A3:F3"/>
    <mergeCell ref="A20:B20"/>
    <mergeCell ref="A21:F2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Kepemilikan KTP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