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EF6B27E4-E8D1-40D0-8F8C-1F68B612D352}" xr6:coauthVersionLast="47" xr6:coauthVersionMax="47" xr10:uidLastSave="{00000000-0000-0000-0000-000000000000}"/>
  <bookViews>
    <workbookView xWindow="-120" yWindow="-120" windowWidth="20730" windowHeight="11040" xr2:uid="{11164EFE-CA29-497C-8B99-883CB5C9AE8F}"/>
  </bookViews>
  <sheets>
    <sheet name="67" sheetId="1" r:id="rId1"/>
  </sheets>
  <definedNames>
    <definedName name="Z_F144E4C0_F124_4A6E_9761_D1C5FCF07098_.wvu.PrintArea" localSheetId="0">'67'!$A$1:$I$34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</calcChain>
</file>

<file path=xl/sharedStrings.xml><?xml version="1.0" encoding="utf-8"?>
<sst xmlns="http://schemas.openxmlformats.org/spreadsheetml/2006/main" count="69" uniqueCount="55">
  <si>
    <t>PENDERITA KUSTA SELESAI BEROBAT (RELEASE FROM TREATMENT/RFT) MENURUT TIPE, KECAMATAN, DAN PUSKESMAS</t>
  </si>
  <si>
    <t>NO</t>
  </si>
  <si>
    <t>KECAMATAN</t>
  </si>
  <si>
    <t>PUSKESMAS</t>
  </si>
  <si>
    <t>KUSTA (PB)</t>
  </si>
  <si>
    <t>KUSTA (MB)</t>
  </si>
  <si>
    <t>TAHUN</t>
  </si>
  <si>
    <t>JML PENDERITA RFT</t>
  </si>
  <si>
    <t>RFT RATE PB (%)</t>
  </si>
  <si>
    <t>RFT RATE MB (%)</t>
  </si>
  <si>
    <t>JUMLAH (KAB/KOTA)</t>
  </si>
  <si>
    <t>Sumber: Seksi P2PM Dinkes Seluma</t>
  </si>
  <si>
    <t xml:space="preserve">Keterangan : </t>
  </si>
  <si>
    <t xml:space="preserve">a = </t>
  </si>
  <si>
    <t xml:space="preserve">Penderita kusta PB merupakan penderita pada kohort yang sama, yaitu diambil dari penderita baru yang masuk dalam kohort yang sama 1 tahun sebelumnya, </t>
  </si>
  <si>
    <t>misalnya: untuk mencari RFT rate tahun 2021, maka dapat dihitung dari penderita baru tahun 2020 yang menyelesaikan pengobatan tepat waktu</t>
  </si>
  <si>
    <t>b=</t>
  </si>
  <si>
    <t xml:space="preserve">Penderita kusta MB merupakan penderita pada kohort yang sama, yaitu diambil dari penderita baru yang masuk dalam kohort yang sama 2 tahun sebelumnya, </t>
  </si>
  <si>
    <t>misalnya: untuk mencari RFT rate tahun 2021, maka dapat dihitung dari penderita baru tahun 2019 yang menyelesaikan pengobatan tepat waktu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</si>
  <si>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</si>
  <si>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</si>
  <si>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</si>
  <si>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</si>
  <si>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</si>
  <si>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</si>
  <si>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</si>
  <si>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</si>
  <si>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</si>
  <si>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</si>
  <si>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</si>
  <si>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</si>
  <si>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</si>
  <si>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</si>
  <si>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</si>
  <si>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</si>
  <si>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</si>
  <si>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</si>
  <si>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</si>
  <si>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</si>
  <si>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</si>
  <si>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</si>
  <si>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</si>
  <si>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</si>
  <si>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</si>
  <si>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</si>
  <si>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</si>
  <si>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</si>
  <si>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</si>
  <si>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</si>
  <si>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</si>
  <si>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</si>
  <si>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</si>
  <si>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</si>
  <si>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t>JML PENDERITA BARU</t>
    </r>
    <r>
      <rPr>
        <b/>
        <vertAlign val="superscript"/>
        <sz val="12"/>
        <color theme="1"/>
        <rFont val="Cambria"/>
        <family val="1"/>
      </rPr>
      <t>a</t>
    </r>
  </si>
  <si>
    <r>
      <t>JML PENDERITA BARU</t>
    </r>
    <r>
      <rPr>
        <b/>
        <vertAlign val="superscript"/>
        <sz val="12"/>
        <color theme="1"/>
        <rFont val="Cambria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</si>
</sst>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vertAlign val="superscript"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3" xfId="0" applyFont="1" applyBorder="1"/>
    <xf numFmtId="0" fontId="1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7" fontId="2" fillId="0" borderId="12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37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37" fontId="2" fillId="0" borderId="15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37" fontId="2" fillId="0" borderId="13" xfId="0" applyNumberFormat="1" applyFont="1" applyBorder="1" applyAlignment="1">
      <alignment vertical="center"/>
    </xf>
    <xf numFmtId="37" fontId="2" fillId="0" borderId="8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7" fontId="1" fillId="0" borderId="16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086F-74C4-4ABD-957C-E31CEDA4BF8B}">
  <sheetPr>
    <tabColor rgb="FFFF0000"/>
    <pageSetUpPr fitToPage="1"/>
  </sheetPr>
  <dimension ref="A1:Z998"/>
  <sheetViews>
    <sheetView tabSelected="1" view="pageBreakPreview" zoomScale="60" zoomScaleNormal="100" workbookViewId="0">
      <selection sqref="A1:I1"/>
    </sheetView>
  </sheetViews>
  <sheetFormatPr defaultColWidth="14.42578125" defaultRowHeight="15" customHeight="1" x14ac:dyDescent="0.2"/>
  <cols>
    <col min="1" max="1" width="5.7109375" style="3" customWidth="1"/>
    <col min="2" max="2" width="26.85546875" style="3" customWidth="1"/>
    <col min="3" max="3" width="23.5703125" style="3" customWidth="1"/>
    <col min="4" max="4" width="15.5703125" style="3" customWidth="1"/>
    <col min="5" max="5" width="15.42578125" style="3" customWidth="1"/>
    <col min="6" max="6" width="11.28515625" style="3" customWidth="1"/>
    <col min="7" max="7" width="15" style="3" customWidth="1"/>
    <col min="8" max="8" width="16.7109375" style="3" customWidth="1"/>
    <col min="9" max="9" width="15.28515625" style="3" customWidth="1"/>
    <col min="10" max="26" width="9.28515625" style="3" customWidth="1"/>
    <col min="27" max="16384" width="14.42578125" style="3"/>
  </cols>
  <sheetData>
    <row r="1" spans="1:26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">
      <c r="A2" s="4" t="s">
        <v>19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">
      <c r="A3" s="4" t="s">
        <v>20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thickBot="1" x14ac:dyDescent="0.25">
      <c r="A4" s="5"/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6" t="s">
        <v>1</v>
      </c>
      <c r="B5" s="7" t="s">
        <v>2</v>
      </c>
      <c r="C5" s="7" t="s">
        <v>3</v>
      </c>
      <c r="D5" s="8" t="s">
        <v>4</v>
      </c>
      <c r="E5" s="9"/>
      <c r="F5" s="10"/>
      <c r="G5" s="8" t="s">
        <v>5</v>
      </c>
      <c r="H5" s="9"/>
      <c r="I5" s="1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11"/>
      <c r="B6" s="12"/>
      <c r="C6" s="12"/>
      <c r="D6" s="13" t="s">
        <v>6</v>
      </c>
      <c r="E6" s="14">
        <v>2024</v>
      </c>
      <c r="F6" s="15"/>
      <c r="G6" s="16" t="s">
        <v>6</v>
      </c>
      <c r="H6" s="17">
        <v>2024</v>
      </c>
      <c r="I6" s="1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6.25" customHeight="1" x14ac:dyDescent="0.2">
      <c r="A7" s="11"/>
      <c r="B7" s="12"/>
      <c r="C7" s="12"/>
      <c r="D7" s="19" t="s">
        <v>53</v>
      </c>
      <c r="E7" s="20" t="s">
        <v>7</v>
      </c>
      <c r="F7" s="20" t="s">
        <v>8</v>
      </c>
      <c r="G7" s="19" t="s">
        <v>54</v>
      </c>
      <c r="H7" s="20" t="s">
        <v>7</v>
      </c>
      <c r="I7" s="20" t="s">
        <v>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 x14ac:dyDescent="0.2">
      <c r="A8" s="11"/>
      <c r="B8" s="12"/>
      <c r="C8" s="12"/>
      <c r="D8" s="21"/>
      <c r="E8" s="22"/>
      <c r="F8" s="22"/>
      <c r="G8" s="21"/>
      <c r="H8" s="22"/>
      <c r="I8" s="22"/>
      <c r="J8" s="2"/>
      <c r="K8" s="2"/>
      <c r="L8" s="2"/>
      <c r="M8" s="2"/>
      <c r="N8" s="2"/>
      <c r="O8" s="2"/>
      <c r="P8" s="2"/>
      <c r="Q8" s="2"/>
      <c r="R8" s="23"/>
      <c r="S8" s="2"/>
      <c r="T8" s="2"/>
      <c r="U8" s="2"/>
      <c r="V8" s="2"/>
      <c r="W8" s="2"/>
      <c r="X8" s="2"/>
      <c r="Y8" s="2"/>
      <c r="Z8" s="2"/>
    </row>
    <row r="9" spans="1:26" ht="14.25" x14ac:dyDescent="0.2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x14ac:dyDescent="0.2">
      <c r="A10" s="27">
        <v>1</v>
      </c>
      <c r="B10" s="28" t="s">
        <v>21</v>
      </c>
      <c r="C10" s="28" t="s">
        <v>35</v>
      </c>
      <c r="D10" s="29">
        <v>0</v>
      </c>
      <c r="E10" s="30"/>
      <c r="F10" s="31">
        <v>0</v>
      </c>
      <c r="G10" s="32"/>
      <c r="H10" s="32">
        <v>0</v>
      </c>
      <c r="I10" s="31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">
      <c r="A11" s="33">
        <v>2</v>
      </c>
      <c r="B11" s="28" t="s">
        <v>21</v>
      </c>
      <c r="C11" s="28" t="s">
        <v>36</v>
      </c>
      <c r="D11" s="32">
        <v>0</v>
      </c>
      <c r="E11" s="34"/>
      <c r="F11" s="31">
        <v>0</v>
      </c>
      <c r="G11" s="32"/>
      <c r="H11" s="32">
        <v>0</v>
      </c>
      <c r="I11" s="31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33">
        <v>3</v>
      </c>
      <c r="B12" s="28" t="s">
        <v>21</v>
      </c>
      <c r="C12" s="28" t="s">
        <v>37</v>
      </c>
      <c r="D12" s="32">
        <v>0</v>
      </c>
      <c r="E12" s="34"/>
      <c r="F12" s="31">
        <v>0</v>
      </c>
      <c r="G12" s="32"/>
      <c r="H12" s="32">
        <v>0</v>
      </c>
      <c r="I12" s="31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">
      <c r="A13" s="33">
        <v>4</v>
      </c>
      <c r="B13" s="28" t="s">
        <v>22</v>
      </c>
      <c r="C13" s="28" t="s">
        <v>38</v>
      </c>
      <c r="D13" s="32">
        <v>0</v>
      </c>
      <c r="E13" s="34"/>
      <c r="F13" s="31">
        <v>0</v>
      </c>
      <c r="G13" s="32"/>
      <c r="H13" s="32">
        <v>0</v>
      </c>
      <c r="I13" s="31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">
      <c r="A14" s="33">
        <v>5</v>
      </c>
      <c r="B14" s="28" t="s">
        <v>22</v>
      </c>
      <c r="C14" s="28" t="s">
        <v>22</v>
      </c>
      <c r="D14" s="32">
        <v>0</v>
      </c>
      <c r="E14" s="34"/>
      <c r="F14" s="31">
        <v>0</v>
      </c>
      <c r="G14" s="32"/>
      <c r="H14" s="32">
        <v>0</v>
      </c>
      <c r="I14" s="31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">
      <c r="A15" s="33">
        <v>6</v>
      </c>
      <c r="B15" s="28" t="s">
        <v>23</v>
      </c>
      <c r="C15" s="28" t="s">
        <v>39</v>
      </c>
      <c r="D15" s="32">
        <v>0</v>
      </c>
      <c r="E15" s="34"/>
      <c r="F15" s="31">
        <v>0</v>
      </c>
      <c r="G15" s="32"/>
      <c r="H15" s="32">
        <v>0</v>
      </c>
      <c r="I15" s="31"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">
      <c r="A16" s="33">
        <v>7</v>
      </c>
      <c r="B16" s="28" t="s">
        <v>23</v>
      </c>
      <c r="C16" s="28" t="s">
        <v>40</v>
      </c>
      <c r="D16" s="32">
        <v>0</v>
      </c>
      <c r="E16" s="34"/>
      <c r="F16" s="31">
        <v>0</v>
      </c>
      <c r="G16" s="32"/>
      <c r="H16" s="32">
        <v>0</v>
      </c>
      <c r="I16" s="31"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">
      <c r="A17" s="33">
        <v>8</v>
      </c>
      <c r="B17" s="28" t="s">
        <v>24</v>
      </c>
      <c r="C17" s="28" t="s">
        <v>41</v>
      </c>
      <c r="D17" s="32">
        <v>0</v>
      </c>
      <c r="E17" s="34"/>
      <c r="F17" s="31">
        <v>0</v>
      </c>
      <c r="G17" s="32"/>
      <c r="H17" s="32">
        <v>0</v>
      </c>
      <c r="I17" s="31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">
      <c r="A18" s="33">
        <v>9</v>
      </c>
      <c r="B18" s="28" t="s">
        <v>25</v>
      </c>
      <c r="C18" s="28" t="s">
        <v>42</v>
      </c>
      <c r="D18" s="32">
        <v>0</v>
      </c>
      <c r="E18" s="34"/>
      <c r="F18" s="31">
        <v>0</v>
      </c>
      <c r="G18" s="32"/>
      <c r="H18" s="32">
        <v>0</v>
      </c>
      <c r="I18" s="31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33">
        <v>10</v>
      </c>
      <c r="B19" s="28" t="s">
        <v>26</v>
      </c>
      <c r="C19" s="28" t="s">
        <v>43</v>
      </c>
      <c r="D19" s="32">
        <v>0</v>
      </c>
      <c r="E19" s="34"/>
      <c r="F19" s="31">
        <v>0</v>
      </c>
      <c r="G19" s="32"/>
      <c r="H19" s="32">
        <v>0</v>
      </c>
      <c r="I19" s="31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3">
        <v>11</v>
      </c>
      <c r="B20" s="28" t="s">
        <v>27</v>
      </c>
      <c r="C20" s="28" t="s">
        <v>44</v>
      </c>
      <c r="D20" s="32">
        <v>0</v>
      </c>
      <c r="E20" s="34"/>
      <c r="F20" s="31">
        <v>0</v>
      </c>
      <c r="G20" s="32"/>
      <c r="H20" s="32">
        <v>0</v>
      </c>
      <c r="I20" s="31"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33">
        <v>12</v>
      </c>
      <c r="B21" s="28" t="s">
        <v>28</v>
      </c>
      <c r="C21" s="28" t="s">
        <v>28</v>
      </c>
      <c r="D21" s="32">
        <v>0</v>
      </c>
      <c r="E21" s="34"/>
      <c r="F21" s="31">
        <v>0</v>
      </c>
      <c r="G21" s="32"/>
      <c r="H21" s="32">
        <v>0</v>
      </c>
      <c r="I21" s="31"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3">
        <v>13</v>
      </c>
      <c r="B22" s="28" t="s">
        <v>29</v>
      </c>
      <c r="C22" s="28" t="s">
        <v>45</v>
      </c>
      <c r="D22" s="32">
        <v>0</v>
      </c>
      <c r="E22" s="34"/>
      <c r="F22" s="31">
        <v>0</v>
      </c>
      <c r="G22" s="32"/>
      <c r="H22" s="32">
        <v>0</v>
      </c>
      <c r="I22" s="31"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3">
        <v>14</v>
      </c>
      <c r="B23" s="28" t="s">
        <v>30</v>
      </c>
      <c r="C23" s="28" t="s">
        <v>46</v>
      </c>
      <c r="D23" s="32">
        <v>0</v>
      </c>
      <c r="E23" s="34"/>
      <c r="F23" s="31">
        <v>0</v>
      </c>
      <c r="G23" s="32"/>
      <c r="H23" s="32">
        <v>0</v>
      </c>
      <c r="I23" s="31"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33">
        <v>15</v>
      </c>
      <c r="B24" s="28" t="s">
        <v>31</v>
      </c>
      <c r="C24" s="28" t="s">
        <v>31</v>
      </c>
      <c r="D24" s="32">
        <v>0</v>
      </c>
      <c r="E24" s="34"/>
      <c r="F24" s="31">
        <v>0</v>
      </c>
      <c r="G24" s="32"/>
      <c r="H24" s="32">
        <v>0</v>
      </c>
      <c r="I24" s="31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33">
        <v>16</v>
      </c>
      <c r="B25" s="28" t="s">
        <v>32</v>
      </c>
      <c r="C25" s="28" t="s">
        <v>47</v>
      </c>
      <c r="D25" s="32">
        <v>0</v>
      </c>
      <c r="E25" s="34"/>
      <c r="F25" s="31">
        <v>0</v>
      </c>
      <c r="G25" s="32"/>
      <c r="H25" s="32">
        <v>0</v>
      </c>
      <c r="I25" s="31"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33">
        <v>17</v>
      </c>
      <c r="B26" s="28" t="s">
        <v>32</v>
      </c>
      <c r="C26" s="28" t="s">
        <v>32</v>
      </c>
      <c r="D26" s="32">
        <v>0</v>
      </c>
      <c r="E26" s="34"/>
      <c r="F26" s="31">
        <v>0</v>
      </c>
      <c r="G26" s="32"/>
      <c r="H26" s="32">
        <v>0</v>
      </c>
      <c r="I26" s="31"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33">
        <v>18</v>
      </c>
      <c r="B27" s="28" t="s">
        <v>33</v>
      </c>
      <c r="C27" s="28" t="s">
        <v>48</v>
      </c>
      <c r="D27" s="32">
        <v>0</v>
      </c>
      <c r="E27" s="34"/>
      <c r="F27" s="31">
        <v>0</v>
      </c>
      <c r="G27" s="32"/>
      <c r="H27" s="32">
        <v>0</v>
      </c>
      <c r="I27" s="31"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33">
        <v>19</v>
      </c>
      <c r="B28" s="28" t="s">
        <v>33</v>
      </c>
      <c r="C28" s="28" t="s">
        <v>49</v>
      </c>
      <c r="D28" s="32">
        <v>0</v>
      </c>
      <c r="E28" s="34"/>
      <c r="F28" s="31">
        <v>0</v>
      </c>
      <c r="G28" s="32"/>
      <c r="H28" s="32">
        <v>0</v>
      </c>
      <c r="I28" s="31"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33">
        <v>20</v>
      </c>
      <c r="B29" s="28" t="s">
        <v>34</v>
      </c>
      <c r="C29" s="28" t="s">
        <v>50</v>
      </c>
      <c r="D29" s="32">
        <v>0</v>
      </c>
      <c r="E29" s="34"/>
      <c r="F29" s="31">
        <v>0</v>
      </c>
      <c r="G29" s="32"/>
      <c r="H29" s="32">
        <v>0</v>
      </c>
      <c r="I29" s="31"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33">
        <v>21</v>
      </c>
      <c r="B30" s="28" t="s">
        <v>34</v>
      </c>
      <c r="C30" s="28" t="s">
        <v>51</v>
      </c>
      <c r="D30" s="32">
        <v>0</v>
      </c>
      <c r="E30" s="34"/>
      <c r="F30" s="31">
        <v>0</v>
      </c>
      <c r="G30" s="32"/>
      <c r="H30" s="32">
        <v>2</v>
      </c>
      <c r="I30" s="31"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35">
        <v>22</v>
      </c>
      <c r="B31" s="36" t="s">
        <v>34</v>
      </c>
      <c r="C31" s="36" t="s">
        <v>52</v>
      </c>
      <c r="D31" s="37">
        <v>0</v>
      </c>
      <c r="E31" s="38"/>
      <c r="F31" s="39">
        <v>0</v>
      </c>
      <c r="G31" s="37"/>
      <c r="H31" s="37">
        <v>0</v>
      </c>
      <c r="I31" s="39"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thickBot="1" x14ac:dyDescent="0.25">
      <c r="A32" s="40" t="s">
        <v>10</v>
      </c>
      <c r="B32" s="41"/>
      <c r="C32" s="42"/>
      <c r="D32" s="43">
        <f t="shared" ref="D32:E32" si="0">SUM(D10:D31)</f>
        <v>0</v>
      </c>
      <c r="E32" s="43">
        <f t="shared" si="0"/>
        <v>0</v>
      </c>
      <c r="F32" s="44">
        <v>0</v>
      </c>
      <c r="G32" s="43">
        <f t="shared" ref="G32:H32" si="1">SUM(G10:G31)</f>
        <v>0</v>
      </c>
      <c r="H32" s="43">
        <f t="shared" si="1"/>
        <v>2</v>
      </c>
      <c r="I32" s="44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45"/>
      <c r="C33" s="45"/>
      <c r="D33" s="46"/>
      <c r="E33" s="46"/>
      <c r="F33" s="46"/>
      <c r="G33" s="47"/>
      <c r="H33" s="47"/>
      <c r="I33" s="47"/>
      <c r="J33" s="46"/>
      <c r="K33" s="46"/>
      <c r="L33" s="4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48" t="s">
        <v>11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48" t="s">
        <v>12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48" t="s">
        <v>13</v>
      </c>
      <c r="B36" s="48" t="s">
        <v>14</v>
      </c>
      <c r="C36" s="48"/>
      <c r="D36" s="48"/>
      <c r="E36" s="48"/>
      <c r="F36" s="48"/>
      <c r="G36" s="48"/>
      <c r="H36" s="48"/>
      <c r="I36" s="48"/>
      <c r="J36" s="48"/>
      <c r="K36" s="4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48"/>
      <c r="B37" s="48" t="s">
        <v>15</v>
      </c>
      <c r="C37" s="48"/>
      <c r="D37" s="48"/>
      <c r="E37" s="48"/>
      <c r="F37" s="48"/>
      <c r="G37" s="48"/>
      <c r="H37" s="48"/>
      <c r="I37" s="48"/>
      <c r="J37" s="48"/>
      <c r="K37" s="4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48" t="s">
        <v>16</v>
      </c>
      <c r="B38" s="48" t="s">
        <v>17</v>
      </c>
      <c r="C38" s="48"/>
      <c r="D38" s="48"/>
      <c r="E38" s="48"/>
      <c r="F38" s="48"/>
      <c r="G38" s="48"/>
      <c r="H38" s="48"/>
      <c r="I38" s="48"/>
      <c r="J38" s="48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48"/>
      <c r="B39" s="48" t="s">
        <v>18</v>
      </c>
      <c r="C39" s="48"/>
      <c r="D39" s="48"/>
      <c r="E39" s="48"/>
      <c r="F39" s="48"/>
      <c r="G39" s="48"/>
      <c r="H39" s="48"/>
      <c r="I39" s="48"/>
      <c r="J39" s="48"/>
      <c r="K39" s="4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5">
    <mergeCell ref="I7:I8"/>
    <mergeCell ref="A2:I2"/>
    <mergeCell ref="A3:I3"/>
    <mergeCell ref="A32:C32"/>
    <mergeCell ref="A1:I1"/>
    <mergeCell ref="A5:A8"/>
    <mergeCell ref="B5:B8"/>
    <mergeCell ref="C5:C8"/>
    <mergeCell ref="D5:F5"/>
    <mergeCell ref="G5:I5"/>
    <mergeCell ref="D7:D8"/>
    <mergeCell ref="E7:E8"/>
    <mergeCell ref="F7:F8"/>
    <mergeCell ref="G7:G8"/>
    <mergeCell ref="H7:H8"/>
  </mergeCells>
  <printOptions horizontalCentered="1"/>
  <pageMargins left="1.1000000000000001" right="0.84" top="1.1399999999999999" bottom="0.9" header="0" footer="0"/>
  <pageSetup paperSize="9" scale="73" orientation="landscape" r:id="rId1"/>
  <ignoredErrors>
    <ignoredError sqref="D32:I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67</vt:lpstr>
      <vt:lpstr>'67'!Z_F144E4C0_F124_4A6E_9761_D1C5FCF07098_.wvu.PrintArea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2025-07-18T02:01:08Z</dcterms:created>
  <dcterms:modified xsi:type="dcterms:W3CDTF">2025-07-18T02:03:43Z</dcterms:modified>
</cp:coreProperties>
</file>