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00" tabRatio="729"/>
  </bookViews>
  <sheets>
    <sheet name="AKTA KEMATIAN" sheetId="2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<sst xmlns="http://schemas.openxmlformats.org/spreadsheetml/2006/main" count="26" uniqueCount="25">
  <si>
    <t>DATA PENDUDUK MENURUT KEPEMILIKAN AKTA KEMATIAN PERKECAMATAN</t>
  </si>
  <si>
    <t>KABUPATEN SELUMA TAHUN 2023</t>
  </si>
  <si>
    <t>KODE</t>
  </si>
  <si>
    <t>KECAMATAN</t>
  </si>
  <si>
    <t>PENDUDUK MATI YANG DILAPORKAN</t>
  </si>
  <si>
    <t>KEPEMILIKAN AKTA KELAHIRAN ANAK USIA 0-18 TAHUN</t>
  </si>
  <si>
    <t>ADA AKTA</t>
  </si>
  <si>
    <t>%</t>
  </si>
  <si>
    <t>TIDAK ADA AKTA</t>
  </si>
  <si>
    <t>SUKARAJA</t>
  </si>
  <si>
    <t>SELUMA</t>
  </si>
  <si>
    <t>TALO</t>
  </si>
  <si>
    <t>SEMIDANG ALAS</t>
  </si>
  <si>
    <t>SEMIDANG ALAS MARAS</t>
  </si>
  <si>
    <t>AIR PERIUKAN</t>
  </si>
  <si>
    <t>LUBUK SANDI</t>
  </si>
  <si>
    <t>SELUMA BARAT</t>
  </si>
  <si>
    <t>SELUMA TIMUR</t>
  </si>
  <si>
    <t>SELUMA UTARA</t>
  </si>
  <si>
    <t>SELUMA SELATAN</t>
  </si>
  <si>
    <t>TALO KECIL</t>
  </si>
  <si>
    <t>ULU TALO</t>
  </si>
  <si>
    <t>ILIR TALO</t>
  </si>
  <si>
    <t>JUMLAH</t>
  </si>
  <si>
    <t>Sumber: Dinas Kependudukan dan Pencatatan Sipil Kabupaten Seluma " Data Agregat Kependudukan Semester II Tahun 2023"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</si>
</sst>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-* #,##0_-;\-* #,##0_-;_-* &quot;-&quot;_-;_-@_-"/>
    <numFmt numFmtId="177" formatCode="_(* #,##0_);_(* \(#,##0\);_(* &quot;-&quot;??_);_(@_)"/>
  </numFmts>
  <fonts count="25">
    <font>
      <sz val="11"/>
      <color theme="1"/>
      <name val="Calibri"/>
      <charset val="1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rgb="FF000000"/>
      <name val="Calibri"/>
      <charset val="134"/>
      <scheme val="minor"/>
    </font>
    <font>
      <b/>
      <sz val="11"/>
      <color theme="1"/>
      <name val="Calibri"/>
      <charset val="1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177" fontId="0" fillId="0" borderId="1" xfId="1" applyNumberFormat="1" applyFont="1" applyFill="1" applyBorder="1"/>
    <xf numFmtId="43" fontId="0" fillId="0" borderId="1" xfId="4" applyNumberFormat="1" applyFont="1" applyFill="1" applyBorder="1" applyAlignment="1">
      <alignment horizontal="right"/>
    </xf>
    <xf numFmtId="176" fontId="0" fillId="0" borderId="1" xfId="4" applyFont="1" applyFill="1" applyBorder="1" applyAlignment="1">
      <alignment horizontal="right"/>
    </xf>
    <xf numFmtId="0" fontId="4" fillId="2" borderId="1" xfId="0" applyFont="1" applyFill="1" applyBorder="1" applyAlignment="1">
      <alignment horizontal="center"/>
    </xf>
    <xf numFmtId="176" fontId="4" fillId="2" borderId="1" xfId="4" applyFont="1" applyFill="1" applyBorder="1" applyAlignment="1">
      <alignment horizontal="right"/>
    </xf>
    <xf numFmtId="43" fontId="4" fillId="2" borderId="1" xfId="4" applyNumberFormat="1" applyFont="1" applyFill="1" applyBorder="1" applyAlignment="1">
      <alignment horizontal="right"/>
    </xf>
    <xf numFmtId="176" fontId="0" fillId="0" borderId="0" xfId="4" applyFont="1" applyFill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70C0"/>
  </sheetPr>
  <dimension ref="A1:G22"/>
  <sheetViews>
    <sheetView tabSelected="1" view="pageBreakPreview" zoomScaleNormal="100" topLeftCell="A10" workbookViewId="0">
      <selection activeCell="A22" sqref="A22"/>
    </sheetView>
  </sheetViews>
  <sheetFormatPr defaultColWidth="9" defaultRowHeight="14.5" outlineLevelCol="6"/>
  <cols>
    <col min="1" max="1" width="10" style="1" customWidth="1"/>
    <col min="2" max="3" width="22.3636363636364" style="1" customWidth="1"/>
    <col min="4" max="4" width="14.0909090909091" style="1" customWidth="1"/>
    <col min="5" max="5" width="14" style="1" customWidth="1"/>
    <col min="6" max="6" width="15" style="1" customWidth="1"/>
    <col min="7" max="7" width="14.5454545454545" style="1" customWidth="1"/>
    <col min="8" max="16384" width="9" style="1"/>
  </cols>
  <sheetData>
    <row r="1" ht="15.5" spans="1:7">
      <c r="A1" s="2"/>
      <c r="B1" s="2"/>
      <c r="C1" s="2"/>
      <c r="D1" s="2"/>
      <c r="E1" s="2"/>
      <c r="F1" s="2"/>
      <c r="G1" s="2"/>
    </row>
    <row r="2" ht="15.5" spans="1:7">
      <c r="A2" s="2" t="s">
        <v>0</v>
      </c>
      <c r="B2" s="2"/>
      <c r="C2" s="2"/>
      <c r="D2" s="2"/>
      <c r="E2" s="2"/>
      <c r="F2" s="2"/>
      <c r="G2" s="2"/>
    </row>
    <row r="3" ht="15.5" spans="1:7">
      <c r="A3" s="2" t="s">
        <v>1</v>
      </c>
      <c r="B3" s="2"/>
      <c r="C3" s="2"/>
      <c r="D3" s="2"/>
      <c r="E3" s="2"/>
      <c r="F3" s="2"/>
      <c r="G3" s="2"/>
    </row>
    <row r="5" spans="1:7">
      <c r="A5" s="3" t="s">
        <v>2</v>
      </c>
      <c r="B5" s="3" t="s">
        <v>3</v>
      </c>
      <c r="C5" s="4" t="s">
        <v>4</v>
      </c>
      <c r="D5" s="5" t="s">
        <v>5</v>
      </c>
      <c r="E5" s="6"/>
      <c r="F5" s="6"/>
      <c r="G5" s="6"/>
    </row>
    <row r="6" spans="1:7">
      <c r="A6" s="3"/>
      <c r="B6" s="3"/>
      <c r="C6" s="7"/>
      <c r="D6" s="3" t="s">
        <v>6</v>
      </c>
      <c r="E6" s="3" t="s">
        <v>7</v>
      </c>
      <c r="F6" s="3" t="s">
        <v>8</v>
      </c>
      <c r="G6" s="3" t="s">
        <v>7</v>
      </c>
    </row>
    <row r="7" spans="1:7">
      <c r="A7" s="8">
        <v>170501</v>
      </c>
      <c r="B7" s="9" t="s">
        <v>9</v>
      </c>
      <c r="C7" s="10">
        <v>215</v>
      </c>
      <c r="D7" s="10">
        <v>215</v>
      </c>
      <c r="E7" s="11">
        <f>D7/C7%</f>
        <v>100</v>
      </c>
      <c r="F7" s="12">
        <f>C7-D7</f>
        <v>0</v>
      </c>
      <c r="G7" s="11">
        <f>F7/C7%</f>
        <v>0</v>
      </c>
    </row>
    <row r="8" spans="1:7">
      <c r="A8" s="8">
        <v>170502</v>
      </c>
      <c r="B8" s="9" t="s">
        <v>10</v>
      </c>
      <c r="C8" s="10">
        <v>74</v>
      </c>
      <c r="D8" s="10">
        <v>74</v>
      </c>
      <c r="E8" s="11">
        <f t="shared" ref="E8:E21" si="0">D8/C8%</f>
        <v>100</v>
      </c>
      <c r="F8" s="12">
        <f t="shared" ref="F8:F20" si="1">C8-D8</f>
        <v>0</v>
      </c>
      <c r="G8" s="11">
        <f t="shared" ref="G8:G21" si="2">F8/C8%</f>
        <v>0</v>
      </c>
    </row>
    <row r="9" spans="1:7">
      <c r="A9" s="8">
        <v>170503</v>
      </c>
      <c r="B9" s="9" t="s">
        <v>11</v>
      </c>
      <c r="C9" s="10">
        <v>65</v>
      </c>
      <c r="D9" s="10">
        <v>65</v>
      </c>
      <c r="E9" s="11">
        <f t="shared" si="0"/>
        <v>100</v>
      </c>
      <c r="F9" s="12">
        <f t="shared" si="1"/>
        <v>0</v>
      </c>
      <c r="G9" s="11">
        <f t="shared" si="2"/>
        <v>0</v>
      </c>
    </row>
    <row r="10" spans="1:7">
      <c r="A10" s="8">
        <v>170504</v>
      </c>
      <c r="B10" s="9" t="s">
        <v>12</v>
      </c>
      <c r="C10" s="10">
        <v>51</v>
      </c>
      <c r="D10" s="10">
        <v>51</v>
      </c>
      <c r="E10" s="11">
        <f t="shared" si="0"/>
        <v>100</v>
      </c>
      <c r="F10" s="12">
        <f t="shared" si="1"/>
        <v>0</v>
      </c>
      <c r="G10" s="11">
        <f t="shared" si="2"/>
        <v>0</v>
      </c>
    </row>
    <row r="11" spans="1:7">
      <c r="A11" s="8">
        <v>170505</v>
      </c>
      <c r="B11" s="9" t="s">
        <v>13</v>
      </c>
      <c r="C11" s="10">
        <v>114</v>
      </c>
      <c r="D11" s="10">
        <v>114</v>
      </c>
      <c r="E11" s="11">
        <f t="shared" si="0"/>
        <v>100</v>
      </c>
      <c r="F11" s="12">
        <f t="shared" si="1"/>
        <v>0</v>
      </c>
      <c r="G11" s="11">
        <f t="shared" si="2"/>
        <v>0</v>
      </c>
    </row>
    <row r="12" spans="1:7">
      <c r="A12" s="8">
        <v>170506</v>
      </c>
      <c r="B12" s="9" t="s">
        <v>14</v>
      </c>
      <c r="C12" s="10">
        <v>119</v>
      </c>
      <c r="D12" s="10">
        <v>119</v>
      </c>
      <c r="E12" s="11">
        <f t="shared" si="0"/>
        <v>100</v>
      </c>
      <c r="F12" s="12">
        <f t="shared" si="1"/>
        <v>0</v>
      </c>
      <c r="G12" s="11">
        <f t="shared" si="2"/>
        <v>0</v>
      </c>
    </row>
    <row r="13" spans="1:7">
      <c r="A13" s="8">
        <v>170507</v>
      </c>
      <c r="B13" s="9" t="s">
        <v>15</v>
      </c>
      <c r="C13" s="10">
        <v>48</v>
      </c>
      <c r="D13" s="10">
        <v>48</v>
      </c>
      <c r="E13" s="11">
        <f t="shared" si="0"/>
        <v>100</v>
      </c>
      <c r="F13" s="12">
        <f t="shared" si="1"/>
        <v>0</v>
      </c>
      <c r="G13" s="11">
        <f t="shared" si="2"/>
        <v>0</v>
      </c>
    </row>
    <row r="14" spans="1:7">
      <c r="A14" s="8">
        <v>170508</v>
      </c>
      <c r="B14" s="9" t="s">
        <v>16</v>
      </c>
      <c r="C14" s="10">
        <v>49</v>
      </c>
      <c r="D14" s="10">
        <v>49</v>
      </c>
      <c r="E14" s="11">
        <f t="shared" si="0"/>
        <v>100</v>
      </c>
      <c r="F14" s="12">
        <f t="shared" si="1"/>
        <v>0</v>
      </c>
      <c r="G14" s="11">
        <f t="shared" si="2"/>
        <v>0</v>
      </c>
    </row>
    <row r="15" spans="1:7">
      <c r="A15" s="8">
        <v>170509</v>
      </c>
      <c r="B15" s="9" t="s">
        <v>17</v>
      </c>
      <c r="C15" s="10">
        <v>43</v>
      </c>
      <c r="D15" s="10">
        <v>43</v>
      </c>
      <c r="E15" s="11">
        <f t="shared" si="0"/>
        <v>100</v>
      </c>
      <c r="F15" s="12">
        <f t="shared" si="1"/>
        <v>0</v>
      </c>
      <c r="G15" s="11">
        <f t="shared" si="2"/>
        <v>0</v>
      </c>
    </row>
    <row r="16" spans="1:7">
      <c r="A16" s="8">
        <v>170510</v>
      </c>
      <c r="B16" s="9" t="s">
        <v>18</v>
      </c>
      <c r="C16" s="10">
        <v>33</v>
      </c>
      <c r="D16" s="10">
        <v>33</v>
      </c>
      <c r="E16" s="11">
        <f t="shared" si="0"/>
        <v>100</v>
      </c>
      <c r="F16" s="12">
        <f t="shared" si="1"/>
        <v>0</v>
      </c>
      <c r="G16" s="11">
        <f t="shared" si="2"/>
        <v>0</v>
      </c>
    </row>
    <row r="17" spans="1:7">
      <c r="A17" s="8">
        <v>170511</v>
      </c>
      <c r="B17" s="9" t="s">
        <v>19</v>
      </c>
      <c r="C17" s="10">
        <v>79</v>
      </c>
      <c r="D17" s="10">
        <v>79</v>
      </c>
      <c r="E17" s="11">
        <f t="shared" si="0"/>
        <v>100</v>
      </c>
      <c r="F17" s="12">
        <f t="shared" si="1"/>
        <v>0</v>
      </c>
      <c r="G17" s="11">
        <f t="shared" si="2"/>
        <v>0</v>
      </c>
    </row>
    <row r="18" spans="1:7">
      <c r="A18" s="8">
        <v>170512</v>
      </c>
      <c r="B18" s="9" t="s">
        <v>20</v>
      </c>
      <c r="C18" s="10">
        <v>57</v>
      </c>
      <c r="D18" s="10">
        <v>57</v>
      </c>
      <c r="E18" s="11">
        <f t="shared" si="0"/>
        <v>100</v>
      </c>
      <c r="F18" s="12">
        <f t="shared" si="1"/>
        <v>0</v>
      </c>
      <c r="G18" s="11">
        <f t="shared" si="2"/>
        <v>0</v>
      </c>
    </row>
    <row r="19" ht="14.4" customHeight="1" spans="1:7">
      <c r="A19" s="8">
        <v>170513</v>
      </c>
      <c r="B19" s="9" t="s">
        <v>21</v>
      </c>
      <c r="C19" s="10">
        <v>23</v>
      </c>
      <c r="D19" s="10">
        <v>23</v>
      </c>
      <c r="E19" s="11">
        <f t="shared" si="0"/>
        <v>100</v>
      </c>
      <c r="F19" s="12">
        <f t="shared" si="1"/>
        <v>0</v>
      </c>
      <c r="G19" s="11">
        <f t="shared" si="2"/>
        <v>0</v>
      </c>
    </row>
    <row r="20" ht="14.4" customHeight="1" spans="1:7">
      <c r="A20" s="8">
        <v>170514</v>
      </c>
      <c r="B20" s="9" t="s">
        <v>22</v>
      </c>
      <c r="C20" s="10">
        <v>81</v>
      </c>
      <c r="D20" s="10">
        <v>81</v>
      </c>
      <c r="E20" s="11">
        <f t="shared" si="0"/>
        <v>100</v>
      </c>
      <c r="F20" s="12">
        <f t="shared" si="1"/>
        <v>0</v>
      </c>
      <c r="G20" s="11">
        <f t="shared" si="2"/>
        <v>0</v>
      </c>
    </row>
    <row r="21" spans="1:7">
      <c r="A21" s="13" t="s">
        <v>23</v>
      </c>
      <c r="B21" s="13"/>
      <c r="C21" s="14">
        <f t="shared" ref="C21:D21" si="3">SUM(C7:C20)</f>
        <v>1051</v>
      </c>
      <c r="D21" s="14">
        <f t="shared" si="3"/>
        <v>1051</v>
      </c>
      <c r="E21" s="15">
        <f t="shared" si="0"/>
        <v>100</v>
      </c>
      <c r="F21" s="14">
        <f t="shared" ref="F21" si="4">SUM(F7:F20)</f>
        <v>0</v>
      </c>
      <c r="G21" s="15">
        <f t="shared" si="2"/>
        <v>0</v>
      </c>
    </row>
    <row r="22" spans="1:7">
      <c r="A22" s="1" t="s">
        <v>24</v>
      </c>
      <c r="D22" s="16"/>
      <c r="E22" s="16"/>
      <c r="F22" s="16"/>
      <c r="G22" s="16"/>
    </row>
  </sheetData>
  <mergeCells count="8">
    <mergeCell ref="A1:G1"/>
    <mergeCell ref="A2:G2"/>
    <mergeCell ref="A3:G3"/>
    <mergeCell ref="D5:G5"/>
    <mergeCell ref="A21:B21"/>
    <mergeCell ref="A5:A6"/>
    <mergeCell ref="B5:B6"/>
    <mergeCell ref="C5:C6"/>
  </mergeCells>
  <pageMargins left="0.708661417322835" right="0.708661417322835" top="0.748031496062992" bottom="0.748031496062992" header="0.31496062992126" footer="0.31496062992126"/>
  <pageSetup paperSize="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CyNet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AKTA KEMATIAN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</dc:creator>
  <cp:lastModifiedBy>ACER</cp:lastModifiedBy>
  <dcterms:created xsi:type="dcterms:W3CDTF">2020-02-21T01:50:00Z</dcterms:created>
  <cp:lastPrinted>2022-01-13T07:46:00Z</cp:lastPrinted>
  <dcterms:modified xsi:type="dcterms:W3CDTF">2025-02-18T03:22:00Z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7C210311F3F444D1A98FFCBF95AFCBD6_12</vt:lpwstr>
  </property>
  <property fmtid="{D5CDD505-2E9C-101B-9397-08002B2CF9AE}" pid="3" name="KSOProductBuildVer">
    <vt:lpwstr>1033-12.2.0.19805</vt:lpwstr>
  </property>
</Properties>
</file>