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DBC5A542-4584-4661-921B-9F8AEF2A23CB}" xr6:coauthVersionLast="47" xr6:coauthVersionMax="47" xr10:uidLastSave="{00000000-0000-0000-0000-000000000000}"/>
  <bookViews>
    <workbookView xWindow="-120" yWindow="-120" windowWidth="20730" windowHeight="11040" xr2:uid="{023C6428-B792-4CED-9381-931D9AB538CB}"/>
  </bookViews>
  <sheets>
    <sheet name="8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1" l="1"/>
  <c r="N31" i="1"/>
  <c r="Q32" i="1"/>
  <c r="O32" i="1"/>
  <c r="M32" i="1"/>
  <c r="K32" i="1"/>
  <c r="L32" i="1" s="1"/>
  <c r="I32" i="1"/>
  <c r="H32" i="1"/>
  <c r="G32" i="1"/>
  <c r="F32" i="1"/>
  <c r="E32" i="1"/>
  <c r="D32" i="1"/>
  <c r="N32" i="1" l="1"/>
  <c r="P32" i="1"/>
  <c r="J32" i="1"/>
  <c r="R32" i="1"/>
</calcChain>
</file>

<file path=xl/sharedStrings.xml><?xml version="1.0" encoding="utf-8"?>
<sst xmlns="http://schemas.openxmlformats.org/spreadsheetml/2006/main" count="76" uniqueCount="50">
  <si>
    <t>PERSENTASE TEMPAT DAN FASILITAS UMUM(TFU) YANG DILAKUKAN PENGAWASAN SESUAI STANDAR MENURUT KECAMATAN DAN PUSKESMAS</t>
  </si>
  <si>
    <t>NO</t>
  </si>
  <si>
    <t>KECAMATAN</t>
  </si>
  <si>
    <t>PUSKESMAS</t>
  </si>
  <si>
    <t>TFU TERDAFTAR</t>
  </si>
  <si>
    <t>TFU YANG DILAKUKAN PENGAWASAN SESUAI STANDAR (IKL)</t>
  </si>
  <si>
    <t>SEKOLAH</t>
  </si>
  <si>
    <t>PASAR</t>
  </si>
  <si>
    <t>TOTAL</t>
  </si>
  <si>
    <t>SARANA PENDIDIKAN</t>
  </si>
  <si>
    <t>SD/MI</t>
  </si>
  <si>
    <t>SMP/MTs</t>
  </si>
  <si>
    <t>∑</t>
  </si>
  <si>
    <t>%</t>
  </si>
  <si>
    <t>SUKARAJA</t>
  </si>
  <si>
    <t>RIAK SIABUN</t>
  </si>
  <si>
    <t>BABATAN</t>
  </si>
  <si>
    <t>CAHAYA NEGERI</t>
  </si>
  <si>
    <t>AIR PERIUKAN</t>
  </si>
  <si>
    <t>DERMAYU</t>
  </si>
  <si>
    <t>LUBUK SANDI</t>
  </si>
  <si>
    <t>DUSUN TENGAH</t>
  </si>
  <si>
    <t>TUMBUAN</t>
  </si>
  <si>
    <t>SELUMA BARAT</t>
  </si>
  <si>
    <t>TALANG TINGGI</t>
  </si>
  <si>
    <t>SELUMA</t>
  </si>
  <si>
    <t>TAIS</t>
  </si>
  <si>
    <t>SELUMA SELATAN</t>
  </si>
  <si>
    <t>RIMBO KEDUI</t>
  </si>
  <si>
    <t>SELUMA UTARA</t>
  </si>
  <si>
    <t>PUGUK</t>
  </si>
  <si>
    <t>SELUMA TIMUR</t>
  </si>
  <si>
    <t>TALO</t>
  </si>
  <si>
    <t>MASMAMBANG</t>
  </si>
  <si>
    <t>TALO KECIL</t>
  </si>
  <si>
    <t>SUKAMERINDU</t>
  </si>
  <si>
    <t>ULU TALO</t>
  </si>
  <si>
    <t>ILIR TALO</t>
  </si>
  <si>
    <t>PENAGO II</t>
  </si>
  <si>
    <t>SEMIDANG ALAS</t>
  </si>
  <si>
    <t>PAJAR BULAN</t>
  </si>
  <si>
    <t>RENA GAJAH MATI</t>
  </si>
  <si>
    <t>SEMIDANG ALAS MARAS</t>
  </si>
  <si>
    <t>KEMBANG MUMPO</t>
  </si>
  <si>
    <t>GUNUNG KEMBANG</t>
  </si>
  <si>
    <t>MUARA MARAS</t>
  </si>
  <si>
    <t>JUMLAH (KAB/KOTA)</t>
  </si>
  <si>
    <t>Sumber: Seksi Kesling dan Kesjaor Dinkes Seluma</t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</si>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</sst>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1"/>
      <color theme="1"/>
      <name val="Cambria"/>
      <family val="1"/>
    </font>
    <font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  <font>
      <b/>
      <sz val="16"/>
      <color theme="1"/>
      <name val="Cambria"/>
      <family val="1"/>
    </font>
    <font>
      <sz val="16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1" fillId="0" borderId="10" xfId="0" applyFont="1" applyBorder="1" applyAlignment="1">
      <alignment horizontal="center" vertical="center" wrapText="1"/>
    </xf>
    <xf numFmtId="0" fontId="4" fillId="0" borderId="11" xfId="0" applyFont="1" applyBorder="1"/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3" xfId="0" applyFont="1" applyBorder="1"/>
    <xf numFmtId="0" fontId="4" fillId="0" borderId="17" xfId="0" applyFont="1" applyBorder="1"/>
    <xf numFmtId="0" fontId="1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3" fontId="3" fillId="0" borderId="19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1" fontId="3" fillId="0" borderId="19" xfId="0" applyNumberFormat="1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1" fontId="3" fillId="0" borderId="12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" fontId="3" fillId="0" borderId="9" xfId="0" applyNumberFormat="1" applyFont="1" applyBorder="1" applyAlignment="1">
      <alignment vertical="center"/>
    </xf>
    <xf numFmtId="2" fontId="3" fillId="0" borderId="19" xfId="0" applyNumberFormat="1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164" fontId="1" fillId="0" borderId="23" xfId="0" applyNumberFormat="1" applyFont="1" applyBorder="1" applyAlignment="1">
      <alignment vertical="center"/>
    </xf>
    <xf numFmtId="164" fontId="1" fillId="0" borderId="22" xfId="0" applyNumberFormat="1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38E5-F319-4660-9655-48A5FE4A3041}">
  <sheetPr>
    <tabColor rgb="FFFF0000"/>
    <pageSetUpPr fitToPage="1"/>
  </sheetPr>
  <dimension ref="A1:Z998"/>
  <sheetViews>
    <sheetView tabSelected="1" view="pageBreakPreview" zoomScale="60" zoomScaleNormal="100" workbookViewId="0">
      <selection activeCell="A2" sqref="A2:R2"/>
    </sheetView>
  </sheetViews>
  <sheetFormatPr defaultColWidth="14.42578125" defaultRowHeight="15" customHeight="1" x14ac:dyDescent="0.2"/>
  <cols>
    <col min="1" max="1" width="6.42578125" style="2" customWidth="1"/>
    <col min="2" max="2" width="27" style="2" customWidth="1"/>
    <col min="3" max="3" width="21.7109375" style="2" customWidth="1"/>
    <col min="4" max="4" width="13.5703125" style="2" customWidth="1"/>
    <col min="5" max="5" width="12.28515625" style="2" customWidth="1"/>
    <col min="6" max="6" width="15.28515625" style="2" customWidth="1"/>
    <col min="7" max="26" width="9.7109375" style="2" customWidth="1"/>
    <col min="27" max="16384" width="14.42578125" style="2"/>
  </cols>
  <sheetData>
    <row r="1" spans="1:26" ht="20.25" x14ac:dyDescent="0.3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1"/>
      <c r="T1" s="1"/>
      <c r="U1" s="1"/>
      <c r="V1" s="1"/>
      <c r="W1" s="1"/>
      <c r="X1" s="1"/>
      <c r="Y1" s="1"/>
      <c r="Z1" s="1"/>
    </row>
    <row r="2" spans="1:26" ht="20.25" x14ac:dyDescent="0.2">
      <c r="A2" s="42" t="s">
        <v>48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1"/>
      <c r="T2" s="1"/>
      <c r="U2" s="1"/>
      <c r="V2" s="1"/>
      <c r="W2" s="1"/>
      <c r="X2" s="1"/>
      <c r="Y2" s="1"/>
      <c r="Z2" s="1"/>
    </row>
    <row r="3" spans="1:26" ht="20.25" x14ac:dyDescent="0.2">
      <c r="A3" s="42" t="s">
        <v>49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1"/>
      <c r="T3" s="1"/>
      <c r="U3" s="1"/>
      <c r="V3" s="1"/>
      <c r="W3" s="1"/>
      <c r="X3" s="1"/>
      <c r="Y3" s="1"/>
      <c r="Z3" s="1"/>
    </row>
    <row r="4" spans="1:26" ht="16.5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1"/>
      <c r="T4" s="1"/>
      <c r="U4" s="1"/>
      <c r="V4" s="1"/>
      <c r="W4" s="1"/>
      <c r="X4" s="1"/>
      <c r="Y4" s="1"/>
      <c r="Z4" s="1"/>
    </row>
    <row r="5" spans="1:26" ht="15.75" x14ac:dyDescent="0.2">
      <c r="A5" s="5" t="s">
        <v>1</v>
      </c>
      <c r="B5" s="5" t="s">
        <v>2</v>
      </c>
      <c r="C5" s="5" t="s">
        <v>3</v>
      </c>
      <c r="D5" s="6" t="s">
        <v>4</v>
      </c>
      <c r="E5" s="7"/>
      <c r="F5" s="7"/>
      <c r="G5" s="7"/>
      <c r="H5" s="8"/>
      <c r="I5" s="9" t="s">
        <v>5</v>
      </c>
      <c r="J5" s="10"/>
      <c r="K5" s="10"/>
      <c r="L5" s="10"/>
      <c r="M5" s="10"/>
      <c r="N5" s="10"/>
      <c r="O5" s="10"/>
      <c r="P5" s="10"/>
      <c r="Q5" s="10"/>
      <c r="R5" s="11"/>
      <c r="S5" s="1"/>
      <c r="T5" s="1"/>
      <c r="U5" s="1"/>
      <c r="V5" s="1"/>
      <c r="W5" s="1"/>
      <c r="X5" s="1"/>
      <c r="Y5" s="1"/>
      <c r="Z5" s="1"/>
    </row>
    <row r="6" spans="1:26" ht="15.75" x14ac:dyDescent="0.2">
      <c r="A6" s="12"/>
      <c r="B6" s="12"/>
      <c r="C6" s="12"/>
      <c r="D6" s="13" t="s">
        <v>6</v>
      </c>
      <c r="E6" s="14"/>
      <c r="F6" s="15" t="s">
        <v>3</v>
      </c>
      <c r="G6" s="15" t="s">
        <v>7</v>
      </c>
      <c r="H6" s="15" t="s">
        <v>8</v>
      </c>
      <c r="I6" s="16" t="s">
        <v>9</v>
      </c>
      <c r="J6" s="17"/>
      <c r="K6" s="17"/>
      <c r="L6" s="18"/>
      <c r="M6" s="13" t="s">
        <v>3</v>
      </c>
      <c r="N6" s="19"/>
      <c r="O6" s="13" t="s">
        <v>7</v>
      </c>
      <c r="P6" s="19"/>
      <c r="Q6" s="13" t="s">
        <v>8</v>
      </c>
      <c r="R6" s="19"/>
      <c r="S6" s="1"/>
      <c r="T6" s="1"/>
      <c r="U6" s="1"/>
      <c r="V6" s="1"/>
      <c r="W6" s="1"/>
      <c r="X6" s="1"/>
      <c r="Y6" s="1"/>
      <c r="Z6" s="1"/>
    </row>
    <row r="7" spans="1:26" ht="15.75" x14ac:dyDescent="0.2">
      <c r="A7" s="12"/>
      <c r="B7" s="12"/>
      <c r="C7" s="12"/>
      <c r="D7" s="20"/>
      <c r="E7" s="7"/>
      <c r="F7" s="12"/>
      <c r="G7" s="12"/>
      <c r="H7" s="12"/>
      <c r="I7" s="16" t="s">
        <v>10</v>
      </c>
      <c r="J7" s="18"/>
      <c r="K7" s="16" t="s">
        <v>11</v>
      </c>
      <c r="L7" s="18"/>
      <c r="M7" s="20"/>
      <c r="N7" s="8"/>
      <c r="O7" s="20"/>
      <c r="P7" s="8"/>
      <c r="Q7" s="20"/>
      <c r="R7" s="8"/>
      <c r="S7" s="1"/>
      <c r="T7" s="1"/>
      <c r="U7" s="1"/>
      <c r="V7" s="1"/>
      <c r="W7" s="1"/>
      <c r="X7" s="1"/>
      <c r="Y7" s="1"/>
      <c r="Z7" s="1"/>
    </row>
    <row r="8" spans="1:26" ht="15.75" x14ac:dyDescent="0.2">
      <c r="A8" s="21"/>
      <c r="B8" s="21"/>
      <c r="C8" s="21"/>
      <c r="D8" s="22" t="s">
        <v>10</v>
      </c>
      <c r="E8" s="22" t="s">
        <v>11</v>
      </c>
      <c r="F8" s="21"/>
      <c r="G8" s="21"/>
      <c r="H8" s="21"/>
      <c r="I8" s="22" t="s">
        <v>12</v>
      </c>
      <c r="J8" s="22" t="s">
        <v>13</v>
      </c>
      <c r="K8" s="22" t="s">
        <v>12</v>
      </c>
      <c r="L8" s="22" t="s">
        <v>13</v>
      </c>
      <c r="M8" s="22" t="s">
        <v>12</v>
      </c>
      <c r="N8" s="22" t="s">
        <v>13</v>
      </c>
      <c r="O8" s="22" t="s">
        <v>12</v>
      </c>
      <c r="P8" s="22" t="s">
        <v>13</v>
      </c>
      <c r="Q8" s="22" t="s">
        <v>12</v>
      </c>
      <c r="R8" s="22" t="s">
        <v>13</v>
      </c>
      <c r="S8" s="1"/>
      <c r="T8" s="1"/>
      <c r="U8" s="1"/>
      <c r="V8" s="1"/>
      <c r="W8" s="1"/>
      <c r="X8" s="1"/>
      <c r="Y8" s="1"/>
      <c r="Z8" s="1"/>
    </row>
    <row r="9" spans="1:26" ht="14.25" x14ac:dyDescent="0.2">
      <c r="A9" s="23">
        <v>1</v>
      </c>
      <c r="B9" s="23">
        <v>2</v>
      </c>
      <c r="C9" s="23">
        <v>3</v>
      </c>
      <c r="D9" s="23">
        <v>4</v>
      </c>
      <c r="E9" s="23">
        <v>5</v>
      </c>
      <c r="F9" s="23">
        <v>6</v>
      </c>
      <c r="G9" s="23">
        <v>7</v>
      </c>
      <c r="H9" s="23">
        <v>8</v>
      </c>
      <c r="I9" s="23">
        <v>9</v>
      </c>
      <c r="J9" s="23">
        <v>10</v>
      </c>
      <c r="K9" s="23">
        <v>11</v>
      </c>
      <c r="L9" s="23">
        <v>12</v>
      </c>
      <c r="M9" s="23">
        <v>13</v>
      </c>
      <c r="N9" s="23">
        <v>14</v>
      </c>
      <c r="O9" s="23">
        <v>15</v>
      </c>
      <c r="P9" s="23">
        <v>16</v>
      </c>
      <c r="Q9" s="23">
        <v>17</v>
      </c>
      <c r="R9" s="23">
        <v>18</v>
      </c>
      <c r="S9" s="24"/>
      <c r="T9" s="24"/>
      <c r="U9" s="24"/>
      <c r="V9" s="24"/>
      <c r="W9" s="24"/>
      <c r="X9" s="24"/>
      <c r="Y9" s="24"/>
      <c r="Z9" s="24"/>
    </row>
    <row r="10" spans="1:26" ht="15.75" x14ac:dyDescent="0.2">
      <c r="A10" s="25">
        <v>1</v>
      </c>
      <c r="B10" s="26" t="s">
        <v>14</v>
      </c>
      <c r="C10" s="26" t="s">
        <v>15</v>
      </c>
      <c r="D10" s="27">
        <v>4</v>
      </c>
      <c r="E10" s="27">
        <v>2</v>
      </c>
      <c r="F10" s="27">
        <v>1</v>
      </c>
      <c r="G10" s="27">
        <v>0</v>
      </c>
      <c r="H10" s="28">
        <v>7</v>
      </c>
      <c r="I10" s="27">
        <v>4</v>
      </c>
      <c r="J10" s="29">
        <v>100</v>
      </c>
      <c r="K10" s="27">
        <v>2</v>
      </c>
      <c r="L10" s="30">
        <v>100</v>
      </c>
      <c r="M10" s="31">
        <v>1</v>
      </c>
      <c r="N10" s="29">
        <v>100</v>
      </c>
      <c r="O10" s="27">
        <v>0</v>
      </c>
      <c r="P10" s="29">
        <v>0</v>
      </c>
      <c r="Q10" s="29">
        <v>7</v>
      </c>
      <c r="R10" s="29">
        <v>100</v>
      </c>
      <c r="S10" s="1"/>
      <c r="T10" s="1"/>
      <c r="U10" s="1"/>
      <c r="V10" s="1"/>
      <c r="W10" s="1"/>
      <c r="X10" s="1"/>
      <c r="Y10" s="1"/>
      <c r="Z10" s="1"/>
    </row>
    <row r="11" spans="1:26" ht="15.75" x14ac:dyDescent="0.2">
      <c r="A11" s="32">
        <v>2</v>
      </c>
      <c r="B11" s="33" t="s">
        <v>14</v>
      </c>
      <c r="C11" s="33" t="s">
        <v>16</v>
      </c>
      <c r="D11" s="27">
        <v>10</v>
      </c>
      <c r="E11" s="27">
        <v>8</v>
      </c>
      <c r="F11" s="27">
        <v>1</v>
      </c>
      <c r="G11" s="27">
        <v>1</v>
      </c>
      <c r="H11" s="28">
        <v>20</v>
      </c>
      <c r="I11" s="27">
        <v>10</v>
      </c>
      <c r="J11" s="29">
        <v>100</v>
      </c>
      <c r="K11" s="27">
        <v>8</v>
      </c>
      <c r="L11" s="30">
        <v>100</v>
      </c>
      <c r="M11" s="34">
        <v>1</v>
      </c>
      <c r="N11" s="29">
        <v>100</v>
      </c>
      <c r="O11" s="27">
        <v>1</v>
      </c>
      <c r="P11" s="29">
        <v>100</v>
      </c>
      <c r="Q11" s="29">
        <v>20</v>
      </c>
      <c r="R11" s="35">
        <v>100</v>
      </c>
      <c r="S11" s="1"/>
      <c r="T11" s="1"/>
      <c r="U11" s="1"/>
      <c r="V11" s="1"/>
      <c r="W11" s="1"/>
      <c r="X11" s="1"/>
      <c r="Y11" s="1"/>
      <c r="Z11" s="1"/>
    </row>
    <row r="12" spans="1:26" ht="15.75" x14ac:dyDescent="0.2">
      <c r="A12" s="32">
        <v>3</v>
      </c>
      <c r="B12" s="33" t="s">
        <v>14</v>
      </c>
      <c r="C12" s="33" t="s">
        <v>17</v>
      </c>
      <c r="D12" s="27">
        <v>11</v>
      </c>
      <c r="E12" s="27">
        <v>4</v>
      </c>
      <c r="F12" s="27">
        <v>1</v>
      </c>
      <c r="G12" s="27">
        <v>0</v>
      </c>
      <c r="H12" s="28">
        <v>16</v>
      </c>
      <c r="I12" s="27">
        <v>11</v>
      </c>
      <c r="J12" s="29">
        <v>100</v>
      </c>
      <c r="K12" s="27">
        <v>4</v>
      </c>
      <c r="L12" s="30">
        <v>100</v>
      </c>
      <c r="M12" s="34">
        <v>1</v>
      </c>
      <c r="N12" s="29">
        <v>100</v>
      </c>
      <c r="O12" s="27">
        <v>0</v>
      </c>
      <c r="P12" s="29">
        <v>0</v>
      </c>
      <c r="Q12" s="29">
        <v>16</v>
      </c>
      <c r="R12" s="35">
        <v>100</v>
      </c>
      <c r="S12" s="1"/>
      <c r="T12" s="1"/>
      <c r="U12" s="1"/>
      <c r="V12" s="1"/>
      <c r="W12" s="1"/>
      <c r="X12" s="1"/>
      <c r="Y12" s="1"/>
      <c r="Z12" s="1"/>
    </row>
    <row r="13" spans="1:26" ht="15.75" x14ac:dyDescent="0.2">
      <c r="A13" s="32">
        <v>4</v>
      </c>
      <c r="B13" s="33" t="s">
        <v>18</v>
      </c>
      <c r="C13" s="33" t="s">
        <v>19</v>
      </c>
      <c r="D13" s="27">
        <v>9</v>
      </c>
      <c r="E13" s="27">
        <v>4</v>
      </c>
      <c r="F13" s="27">
        <v>1</v>
      </c>
      <c r="G13" s="27">
        <v>4</v>
      </c>
      <c r="H13" s="28">
        <v>18</v>
      </c>
      <c r="I13" s="27">
        <v>9</v>
      </c>
      <c r="J13" s="29">
        <v>100</v>
      </c>
      <c r="K13" s="27">
        <v>4</v>
      </c>
      <c r="L13" s="30">
        <v>100</v>
      </c>
      <c r="M13" s="28">
        <v>1</v>
      </c>
      <c r="N13" s="29">
        <v>100</v>
      </c>
      <c r="O13" s="27">
        <v>4</v>
      </c>
      <c r="P13" s="29">
        <v>100</v>
      </c>
      <c r="Q13" s="29">
        <v>18</v>
      </c>
      <c r="R13" s="35">
        <v>100</v>
      </c>
      <c r="S13" s="1"/>
      <c r="T13" s="1"/>
      <c r="U13" s="1"/>
      <c r="V13" s="1"/>
      <c r="W13" s="1"/>
      <c r="X13" s="1"/>
      <c r="Y13" s="1"/>
      <c r="Z13" s="1"/>
    </row>
    <row r="14" spans="1:26" ht="15.75" x14ac:dyDescent="0.2">
      <c r="A14" s="32">
        <v>5</v>
      </c>
      <c r="B14" s="33" t="s">
        <v>18</v>
      </c>
      <c r="C14" s="33" t="s">
        <v>18</v>
      </c>
      <c r="D14" s="27">
        <v>6</v>
      </c>
      <c r="E14" s="27">
        <v>2</v>
      </c>
      <c r="F14" s="27">
        <v>1</v>
      </c>
      <c r="G14" s="27">
        <v>3</v>
      </c>
      <c r="H14" s="28">
        <v>12</v>
      </c>
      <c r="I14" s="27">
        <v>6</v>
      </c>
      <c r="J14" s="29">
        <v>100</v>
      </c>
      <c r="K14" s="27">
        <v>2</v>
      </c>
      <c r="L14" s="30">
        <v>100</v>
      </c>
      <c r="M14" s="28">
        <v>1</v>
      </c>
      <c r="N14" s="29">
        <v>100</v>
      </c>
      <c r="O14" s="27">
        <v>3</v>
      </c>
      <c r="P14" s="29">
        <v>100</v>
      </c>
      <c r="Q14" s="29">
        <v>12</v>
      </c>
      <c r="R14" s="35">
        <v>100</v>
      </c>
      <c r="S14" s="1"/>
      <c r="T14" s="1"/>
      <c r="U14" s="1"/>
      <c r="V14" s="1"/>
      <c r="W14" s="1"/>
      <c r="X14" s="1"/>
      <c r="Y14" s="1"/>
      <c r="Z14" s="1"/>
    </row>
    <row r="15" spans="1:26" ht="15.75" x14ac:dyDescent="0.2">
      <c r="A15" s="32">
        <v>6</v>
      </c>
      <c r="B15" s="33" t="s">
        <v>20</v>
      </c>
      <c r="C15" s="33" t="s">
        <v>21</v>
      </c>
      <c r="D15" s="27">
        <v>5</v>
      </c>
      <c r="E15" s="27">
        <v>2</v>
      </c>
      <c r="F15" s="27">
        <v>1</v>
      </c>
      <c r="G15" s="27">
        <v>1</v>
      </c>
      <c r="H15" s="28">
        <v>9</v>
      </c>
      <c r="I15" s="27">
        <v>5</v>
      </c>
      <c r="J15" s="29">
        <v>100</v>
      </c>
      <c r="K15" s="27">
        <v>2</v>
      </c>
      <c r="L15" s="30">
        <v>100</v>
      </c>
      <c r="M15" s="28">
        <v>1</v>
      </c>
      <c r="N15" s="29">
        <v>100</v>
      </c>
      <c r="O15" s="27">
        <v>1</v>
      </c>
      <c r="P15" s="29">
        <v>100</v>
      </c>
      <c r="Q15" s="29">
        <v>9</v>
      </c>
      <c r="R15" s="35">
        <v>100</v>
      </c>
      <c r="S15" s="1"/>
      <c r="T15" s="1"/>
      <c r="U15" s="1"/>
      <c r="V15" s="1"/>
      <c r="W15" s="1"/>
      <c r="X15" s="1"/>
      <c r="Y15" s="1"/>
      <c r="Z15" s="1"/>
    </row>
    <row r="16" spans="1:26" ht="15.75" x14ac:dyDescent="0.2">
      <c r="A16" s="32">
        <v>7</v>
      </c>
      <c r="B16" s="33" t="s">
        <v>20</v>
      </c>
      <c r="C16" s="33" t="s">
        <v>22</v>
      </c>
      <c r="D16" s="27">
        <v>11</v>
      </c>
      <c r="E16" s="27">
        <v>3</v>
      </c>
      <c r="F16" s="27">
        <v>1</v>
      </c>
      <c r="G16" s="27">
        <v>1</v>
      </c>
      <c r="H16" s="28">
        <v>16</v>
      </c>
      <c r="I16" s="27">
        <v>11</v>
      </c>
      <c r="J16" s="29">
        <v>100</v>
      </c>
      <c r="K16" s="27">
        <v>3</v>
      </c>
      <c r="L16" s="30">
        <v>100</v>
      </c>
      <c r="M16" s="28">
        <v>1</v>
      </c>
      <c r="N16" s="29">
        <v>100</v>
      </c>
      <c r="O16" s="27">
        <v>1</v>
      </c>
      <c r="P16" s="29">
        <v>100</v>
      </c>
      <c r="Q16" s="29">
        <v>16</v>
      </c>
      <c r="R16" s="35">
        <v>100</v>
      </c>
      <c r="S16" s="1"/>
      <c r="T16" s="1"/>
      <c r="U16" s="1"/>
      <c r="V16" s="1"/>
      <c r="W16" s="1"/>
      <c r="X16" s="1"/>
      <c r="Y16" s="1"/>
      <c r="Z16" s="1"/>
    </row>
    <row r="17" spans="1:26" ht="15.75" x14ac:dyDescent="0.2">
      <c r="A17" s="32">
        <v>8</v>
      </c>
      <c r="B17" s="33" t="s">
        <v>23</v>
      </c>
      <c r="C17" s="33" t="s">
        <v>24</v>
      </c>
      <c r="D17" s="27">
        <v>10</v>
      </c>
      <c r="E17" s="27">
        <v>2</v>
      </c>
      <c r="F17" s="27">
        <v>1</v>
      </c>
      <c r="G17" s="27">
        <v>2</v>
      </c>
      <c r="H17" s="28">
        <v>15</v>
      </c>
      <c r="I17" s="27">
        <v>10</v>
      </c>
      <c r="J17" s="29">
        <v>100</v>
      </c>
      <c r="K17" s="27">
        <v>2</v>
      </c>
      <c r="L17" s="30">
        <v>100</v>
      </c>
      <c r="M17" s="28">
        <v>1</v>
      </c>
      <c r="N17" s="29">
        <v>100</v>
      </c>
      <c r="O17" s="27">
        <v>2</v>
      </c>
      <c r="P17" s="29">
        <v>100</v>
      </c>
      <c r="Q17" s="29">
        <v>15</v>
      </c>
      <c r="R17" s="29">
        <v>100</v>
      </c>
      <c r="S17" s="1"/>
      <c r="T17" s="1"/>
      <c r="U17" s="1"/>
      <c r="V17" s="1"/>
      <c r="W17" s="1"/>
      <c r="X17" s="1"/>
      <c r="Y17" s="1"/>
      <c r="Z17" s="1"/>
    </row>
    <row r="18" spans="1:26" ht="15.75" x14ac:dyDescent="0.2">
      <c r="A18" s="32">
        <v>9</v>
      </c>
      <c r="B18" s="33" t="s">
        <v>25</v>
      </c>
      <c r="C18" s="33" t="s">
        <v>26</v>
      </c>
      <c r="D18" s="27">
        <v>10</v>
      </c>
      <c r="E18" s="27">
        <v>8</v>
      </c>
      <c r="F18" s="27">
        <v>1</v>
      </c>
      <c r="G18" s="27">
        <v>1</v>
      </c>
      <c r="H18" s="28">
        <v>20</v>
      </c>
      <c r="I18" s="27">
        <v>10</v>
      </c>
      <c r="J18" s="29">
        <v>100</v>
      </c>
      <c r="K18" s="27">
        <v>8</v>
      </c>
      <c r="L18" s="30">
        <v>100</v>
      </c>
      <c r="M18" s="28">
        <v>1</v>
      </c>
      <c r="N18" s="29">
        <v>100</v>
      </c>
      <c r="O18" s="27">
        <v>1</v>
      </c>
      <c r="P18" s="29">
        <v>100</v>
      </c>
      <c r="Q18" s="29">
        <v>20</v>
      </c>
      <c r="R18" s="29">
        <v>100</v>
      </c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32">
        <v>10</v>
      </c>
      <c r="B19" s="33" t="s">
        <v>27</v>
      </c>
      <c r="C19" s="33" t="s">
        <v>28</v>
      </c>
      <c r="D19" s="27">
        <v>11</v>
      </c>
      <c r="E19" s="27">
        <v>3</v>
      </c>
      <c r="F19" s="27">
        <v>1</v>
      </c>
      <c r="G19" s="27">
        <v>2</v>
      </c>
      <c r="H19" s="28">
        <v>17</v>
      </c>
      <c r="I19" s="27">
        <v>11</v>
      </c>
      <c r="J19" s="29">
        <v>100</v>
      </c>
      <c r="K19" s="27">
        <v>3</v>
      </c>
      <c r="L19" s="30">
        <v>100</v>
      </c>
      <c r="M19" s="28">
        <v>1</v>
      </c>
      <c r="N19" s="29">
        <v>100</v>
      </c>
      <c r="O19" s="27">
        <v>1</v>
      </c>
      <c r="P19" s="29">
        <v>50</v>
      </c>
      <c r="Q19" s="29">
        <v>16</v>
      </c>
      <c r="R19" s="29">
        <v>94.117647058823522</v>
      </c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32">
        <v>11</v>
      </c>
      <c r="B20" s="33" t="s">
        <v>29</v>
      </c>
      <c r="C20" s="33" t="s">
        <v>30</v>
      </c>
      <c r="D20" s="27">
        <v>13</v>
      </c>
      <c r="E20" s="27">
        <v>2</v>
      </c>
      <c r="F20" s="27">
        <v>1</v>
      </c>
      <c r="G20" s="27">
        <v>2</v>
      </c>
      <c r="H20" s="28">
        <v>18</v>
      </c>
      <c r="I20" s="27">
        <v>13</v>
      </c>
      <c r="J20" s="29">
        <v>100</v>
      </c>
      <c r="K20" s="27">
        <v>2</v>
      </c>
      <c r="L20" s="30">
        <v>100</v>
      </c>
      <c r="M20" s="28">
        <v>1</v>
      </c>
      <c r="N20" s="29">
        <v>100</v>
      </c>
      <c r="O20" s="27">
        <v>1</v>
      </c>
      <c r="P20" s="29">
        <v>50</v>
      </c>
      <c r="Q20" s="29">
        <v>17</v>
      </c>
      <c r="R20" s="29">
        <v>94.444444444444443</v>
      </c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32">
        <v>12</v>
      </c>
      <c r="B21" s="33" t="s">
        <v>31</v>
      </c>
      <c r="C21" s="33" t="s">
        <v>31</v>
      </c>
      <c r="D21" s="27">
        <v>10</v>
      </c>
      <c r="E21" s="27">
        <v>3</v>
      </c>
      <c r="F21" s="27">
        <v>1</v>
      </c>
      <c r="G21" s="27">
        <v>0</v>
      </c>
      <c r="H21" s="28">
        <v>14</v>
      </c>
      <c r="I21" s="27">
        <v>10</v>
      </c>
      <c r="J21" s="29">
        <v>100</v>
      </c>
      <c r="K21" s="27">
        <v>3</v>
      </c>
      <c r="L21" s="30">
        <v>100</v>
      </c>
      <c r="M21" s="28">
        <v>1</v>
      </c>
      <c r="N21" s="29">
        <v>100</v>
      </c>
      <c r="O21" s="27">
        <v>0</v>
      </c>
      <c r="P21" s="29">
        <v>0</v>
      </c>
      <c r="Q21" s="29">
        <v>14</v>
      </c>
      <c r="R21" s="29">
        <v>100</v>
      </c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32">
        <v>13</v>
      </c>
      <c r="B22" s="33" t="s">
        <v>32</v>
      </c>
      <c r="C22" s="33" t="s">
        <v>33</v>
      </c>
      <c r="D22" s="27">
        <v>20</v>
      </c>
      <c r="E22" s="27">
        <v>7</v>
      </c>
      <c r="F22" s="27">
        <v>1</v>
      </c>
      <c r="G22" s="27">
        <v>1</v>
      </c>
      <c r="H22" s="28">
        <v>29</v>
      </c>
      <c r="I22" s="27">
        <v>20</v>
      </c>
      <c r="J22" s="29">
        <v>100</v>
      </c>
      <c r="K22" s="27">
        <v>7</v>
      </c>
      <c r="L22" s="30">
        <v>100</v>
      </c>
      <c r="M22" s="28">
        <v>1</v>
      </c>
      <c r="N22" s="29">
        <v>100</v>
      </c>
      <c r="O22" s="27">
        <v>1</v>
      </c>
      <c r="P22" s="29">
        <v>100</v>
      </c>
      <c r="Q22" s="29">
        <v>29</v>
      </c>
      <c r="R22" s="29">
        <v>100</v>
      </c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32">
        <v>14</v>
      </c>
      <c r="B23" s="33" t="s">
        <v>34</v>
      </c>
      <c r="C23" s="33" t="s">
        <v>35</v>
      </c>
      <c r="D23" s="27">
        <v>11</v>
      </c>
      <c r="E23" s="27">
        <v>2</v>
      </c>
      <c r="F23" s="27">
        <v>1</v>
      </c>
      <c r="G23" s="27">
        <v>2</v>
      </c>
      <c r="H23" s="28">
        <v>16</v>
      </c>
      <c r="I23" s="27">
        <v>11</v>
      </c>
      <c r="J23" s="29">
        <v>100</v>
      </c>
      <c r="K23" s="27">
        <v>2</v>
      </c>
      <c r="L23" s="30">
        <v>100</v>
      </c>
      <c r="M23" s="28">
        <v>1</v>
      </c>
      <c r="N23" s="29">
        <v>100</v>
      </c>
      <c r="O23" s="27">
        <v>2</v>
      </c>
      <c r="P23" s="29">
        <v>100</v>
      </c>
      <c r="Q23" s="29">
        <v>16</v>
      </c>
      <c r="R23" s="29">
        <v>100</v>
      </c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32">
        <v>15</v>
      </c>
      <c r="B24" s="33" t="s">
        <v>36</v>
      </c>
      <c r="C24" s="33" t="s">
        <v>36</v>
      </c>
      <c r="D24" s="27">
        <v>11</v>
      </c>
      <c r="E24" s="27">
        <v>6</v>
      </c>
      <c r="F24" s="27">
        <v>1</v>
      </c>
      <c r="G24" s="27">
        <v>1</v>
      </c>
      <c r="H24" s="28">
        <v>19</v>
      </c>
      <c r="I24" s="27">
        <v>11</v>
      </c>
      <c r="J24" s="29">
        <v>100</v>
      </c>
      <c r="K24" s="27">
        <v>6</v>
      </c>
      <c r="L24" s="30">
        <v>100</v>
      </c>
      <c r="M24" s="28">
        <v>1</v>
      </c>
      <c r="N24" s="29">
        <v>100</v>
      </c>
      <c r="O24" s="27">
        <v>1</v>
      </c>
      <c r="P24" s="29">
        <v>100</v>
      </c>
      <c r="Q24" s="29">
        <v>19</v>
      </c>
      <c r="R24" s="29">
        <v>100</v>
      </c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32">
        <v>16</v>
      </c>
      <c r="B25" s="33" t="s">
        <v>37</v>
      </c>
      <c r="C25" s="33" t="s">
        <v>38</v>
      </c>
      <c r="D25" s="27">
        <v>6</v>
      </c>
      <c r="E25" s="27">
        <v>3</v>
      </c>
      <c r="F25" s="27">
        <v>1</v>
      </c>
      <c r="G25" s="27">
        <v>2</v>
      </c>
      <c r="H25" s="28">
        <v>12</v>
      </c>
      <c r="I25" s="27">
        <v>6</v>
      </c>
      <c r="J25" s="29">
        <v>100</v>
      </c>
      <c r="K25" s="27">
        <v>3</v>
      </c>
      <c r="L25" s="30">
        <v>100</v>
      </c>
      <c r="M25" s="28">
        <v>1</v>
      </c>
      <c r="N25" s="29">
        <v>100</v>
      </c>
      <c r="O25" s="27">
        <v>2</v>
      </c>
      <c r="P25" s="29">
        <v>100</v>
      </c>
      <c r="Q25" s="29">
        <v>12</v>
      </c>
      <c r="R25" s="29">
        <v>100</v>
      </c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32">
        <v>17</v>
      </c>
      <c r="B26" s="33" t="s">
        <v>37</v>
      </c>
      <c r="C26" s="33" t="s">
        <v>37</v>
      </c>
      <c r="D26" s="27">
        <v>6</v>
      </c>
      <c r="E26" s="27">
        <v>1</v>
      </c>
      <c r="F26" s="27">
        <v>1</v>
      </c>
      <c r="G26" s="27">
        <v>2</v>
      </c>
      <c r="H26" s="28">
        <v>10</v>
      </c>
      <c r="I26" s="27">
        <v>6</v>
      </c>
      <c r="J26" s="29">
        <v>100</v>
      </c>
      <c r="K26" s="27">
        <v>1</v>
      </c>
      <c r="L26" s="30">
        <v>100</v>
      </c>
      <c r="M26" s="28">
        <v>1</v>
      </c>
      <c r="N26" s="29">
        <v>100</v>
      </c>
      <c r="O26" s="27">
        <v>2</v>
      </c>
      <c r="P26" s="29">
        <v>100</v>
      </c>
      <c r="Q26" s="29">
        <v>10</v>
      </c>
      <c r="R26" s="29">
        <v>100</v>
      </c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32">
        <v>18</v>
      </c>
      <c r="B27" s="33" t="s">
        <v>39</v>
      </c>
      <c r="C27" s="33" t="s">
        <v>40</v>
      </c>
      <c r="D27" s="27">
        <v>14</v>
      </c>
      <c r="E27" s="27">
        <v>5</v>
      </c>
      <c r="F27" s="27">
        <v>1</v>
      </c>
      <c r="G27" s="27">
        <v>2</v>
      </c>
      <c r="H27" s="28">
        <v>22</v>
      </c>
      <c r="I27" s="27">
        <v>14</v>
      </c>
      <c r="J27" s="29">
        <v>100</v>
      </c>
      <c r="K27" s="27">
        <v>5</v>
      </c>
      <c r="L27" s="30">
        <v>100</v>
      </c>
      <c r="M27" s="28">
        <v>1</v>
      </c>
      <c r="N27" s="29">
        <v>100</v>
      </c>
      <c r="O27" s="27">
        <v>2</v>
      </c>
      <c r="P27" s="29">
        <v>100</v>
      </c>
      <c r="Q27" s="29">
        <v>22</v>
      </c>
      <c r="R27" s="29">
        <v>100</v>
      </c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32">
        <v>19</v>
      </c>
      <c r="B28" s="33" t="s">
        <v>39</v>
      </c>
      <c r="C28" s="33" t="s">
        <v>41</v>
      </c>
      <c r="D28" s="27">
        <v>6</v>
      </c>
      <c r="E28" s="27">
        <v>2</v>
      </c>
      <c r="F28" s="27">
        <v>1</v>
      </c>
      <c r="G28" s="27">
        <v>1</v>
      </c>
      <c r="H28" s="28">
        <v>10</v>
      </c>
      <c r="I28" s="27">
        <v>6</v>
      </c>
      <c r="J28" s="29">
        <v>100</v>
      </c>
      <c r="K28" s="27">
        <v>2</v>
      </c>
      <c r="L28" s="30">
        <v>100</v>
      </c>
      <c r="M28" s="28">
        <v>1</v>
      </c>
      <c r="N28" s="29">
        <v>100</v>
      </c>
      <c r="O28" s="27">
        <v>0</v>
      </c>
      <c r="P28" s="29">
        <v>0</v>
      </c>
      <c r="Q28" s="29">
        <v>9</v>
      </c>
      <c r="R28" s="29">
        <v>90</v>
      </c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32">
        <v>20</v>
      </c>
      <c r="B29" s="33" t="s">
        <v>42</v>
      </c>
      <c r="C29" s="33" t="s">
        <v>43</v>
      </c>
      <c r="D29" s="27">
        <v>11</v>
      </c>
      <c r="E29" s="27">
        <v>3</v>
      </c>
      <c r="F29" s="27">
        <v>1</v>
      </c>
      <c r="G29" s="27">
        <v>3</v>
      </c>
      <c r="H29" s="28">
        <v>18</v>
      </c>
      <c r="I29" s="27">
        <v>11</v>
      </c>
      <c r="J29" s="29">
        <v>100</v>
      </c>
      <c r="K29" s="27">
        <v>3</v>
      </c>
      <c r="L29" s="30">
        <v>100</v>
      </c>
      <c r="M29" s="28">
        <v>1</v>
      </c>
      <c r="N29" s="29">
        <v>100</v>
      </c>
      <c r="O29" s="27">
        <v>3</v>
      </c>
      <c r="P29" s="29">
        <v>100</v>
      </c>
      <c r="Q29" s="29">
        <v>18</v>
      </c>
      <c r="R29" s="29">
        <v>100</v>
      </c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32">
        <v>21</v>
      </c>
      <c r="B30" s="33" t="s">
        <v>42</v>
      </c>
      <c r="C30" s="33" t="s">
        <v>44</v>
      </c>
      <c r="D30" s="27">
        <v>4</v>
      </c>
      <c r="E30" s="27">
        <v>2</v>
      </c>
      <c r="F30" s="27">
        <v>1</v>
      </c>
      <c r="G30" s="27">
        <v>0</v>
      </c>
      <c r="H30" s="28">
        <v>7</v>
      </c>
      <c r="I30" s="27">
        <v>4</v>
      </c>
      <c r="J30" s="29">
        <v>100</v>
      </c>
      <c r="K30" s="27">
        <v>2</v>
      </c>
      <c r="L30" s="30">
        <v>100</v>
      </c>
      <c r="M30" s="28">
        <v>1</v>
      </c>
      <c r="N30" s="29">
        <f>M30/F30*100</f>
        <v>100</v>
      </c>
      <c r="O30" s="27">
        <v>0</v>
      </c>
      <c r="P30" s="29">
        <v>0</v>
      </c>
      <c r="Q30" s="29">
        <v>7</v>
      </c>
      <c r="R30" s="29">
        <v>100</v>
      </c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32">
        <v>22</v>
      </c>
      <c r="B31" s="33" t="s">
        <v>42</v>
      </c>
      <c r="C31" s="33" t="s">
        <v>45</v>
      </c>
      <c r="D31" s="27">
        <v>4</v>
      </c>
      <c r="E31" s="27">
        <v>0</v>
      </c>
      <c r="F31" s="27">
        <v>1</v>
      </c>
      <c r="G31" s="27">
        <v>0</v>
      </c>
      <c r="H31" s="28">
        <v>5</v>
      </c>
      <c r="I31" s="27">
        <v>4</v>
      </c>
      <c r="J31" s="29">
        <v>100</v>
      </c>
      <c r="K31" s="27">
        <v>0</v>
      </c>
      <c r="L31" s="30">
        <v>0</v>
      </c>
      <c r="M31" s="28">
        <v>1</v>
      </c>
      <c r="N31" s="29">
        <f>M31/F31*100</f>
        <v>100</v>
      </c>
      <c r="O31" s="27">
        <v>0</v>
      </c>
      <c r="P31" s="29">
        <v>0</v>
      </c>
      <c r="Q31" s="29">
        <v>5</v>
      </c>
      <c r="R31" s="29">
        <v>100</v>
      </c>
      <c r="S31" s="1"/>
      <c r="T31" s="1"/>
      <c r="U31" s="1"/>
      <c r="V31" s="1"/>
      <c r="W31" s="1"/>
      <c r="X31" s="1"/>
      <c r="Y31" s="1"/>
      <c r="Z31" s="1"/>
    </row>
    <row r="32" spans="1:26" ht="15.75" customHeight="1" thickBot="1" x14ac:dyDescent="0.25">
      <c r="A32" s="44" t="s">
        <v>46</v>
      </c>
      <c r="B32" s="45"/>
      <c r="C32" s="46"/>
      <c r="D32" s="37">
        <f t="shared" ref="D32:I32" si="0">SUM(D10:D31)</f>
        <v>203</v>
      </c>
      <c r="E32" s="37">
        <f t="shared" si="0"/>
        <v>74</v>
      </c>
      <c r="F32" s="37">
        <f t="shared" si="0"/>
        <v>22</v>
      </c>
      <c r="G32" s="37">
        <f t="shared" si="0"/>
        <v>31</v>
      </c>
      <c r="H32" s="37">
        <f t="shared" si="0"/>
        <v>330</v>
      </c>
      <c r="I32" s="37">
        <f t="shared" si="0"/>
        <v>203</v>
      </c>
      <c r="J32" s="38">
        <f>I32/D32*100</f>
        <v>100</v>
      </c>
      <c r="K32" s="37">
        <f>SUM(K10:K31)</f>
        <v>74</v>
      </c>
      <c r="L32" s="36">
        <f>K32/E32*100</f>
        <v>100</v>
      </c>
      <c r="M32" s="37">
        <f>SUM(M10:M31)</f>
        <v>22</v>
      </c>
      <c r="N32" s="39">
        <f>M32/F32*100</f>
        <v>100</v>
      </c>
      <c r="O32" s="37">
        <f>SUM(O10:O31)</f>
        <v>28</v>
      </c>
      <c r="P32" s="36">
        <f>O32/G32*100</f>
        <v>90.322580645161281</v>
      </c>
      <c r="Q32" s="37">
        <f>SUM(Q10:Q31)</f>
        <v>327</v>
      </c>
      <c r="R32" s="36">
        <f>Q32/H32*100</f>
        <v>99.090909090909093</v>
      </c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">
      <c r="A33" s="4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41" t="s">
        <v>47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19">
    <mergeCell ref="A2:R2"/>
    <mergeCell ref="A3:R3"/>
    <mergeCell ref="A32:C32"/>
    <mergeCell ref="I6:L6"/>
    <mergeCell ref="M6:N7"/>
    <mergeCell ref="O6:P7"/>
    <mergeCell ref="Q6:R7"/>
    <mergeCell ref="I7:J7"/>
    <mergeCell ref="K7:L7"/>
    <mergeCell ref="A1:R1"/>
    <mergeCell ref="A5:A8"/>
    <mergeCell ref="B5:B8"/>
    <mergeCell ref="C5:C8"/>
    <mergeCell ref="D5:H5"/>
    <mergeCell ref="I5:R5"/>
    <mergeCell ref="D6:E7"/>
    <mergeCell ref="F6:F8"/>
    <mergeCell ref="G6:G8"/>
    <mergeCell ref="H6:H8"/>
  </mergeCells>
  <printOptions horizontalCentered="1"/>
  <pageMargins left="0.47244094488188981" right="0.47244094488188981" top="0.74803149606299213" bottom="0.74803149606299213" header="0" footer="0"/>
  <pageSetup paperSize="9" scale="64" orientation="landscape" r:id="rId1"/>
  <ignoredErrors>
    <ignoredError sqref="D32:I32 K32 M32 O32 Q32:R32" formulaRange="1"/>
    <ignoredError sqref="J32 L32 N32 P32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2025-07-18T02:57:37Z</dcterms:created>
  <dcterms:modified xsi:type="dcterms:W3CDTF">2025-07-18T03:00:20Z</dcterms:modified>
</cp:coreProperties>
</file>